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35" windowHeight="11250" activeTab="0"/>
  </bookViews>
  <sheets>
    <sheet name="Perf Highlights" sheetId="1" r:id="rId1"/>
    <sheet name="PBT by Bus" sheetId="2" r:id="rId2"/>
    <sheet name="Grp Results by Qtr" sheetId="3" r:id="rId3"/>
    <sheet name="Adj PBT by Bus" sheetId="4" r:id="rId4"/>
    <sheet name="Income statement" sheetId="5" r:id="rId5"/>
    <sheet name="Comprehensive Income" sheetId="6" r:id="rId6"/>
    <sheet name="Balance Sheet" sheetId="7" r:id="rId7"/>
    <sheet name="SOCIE" sheetId="8" r:id="rId8"/>
    <sheet name="Cash Flow statement" sheetId="9" r:id="rId9"/>
    <sheet name="UK RBB" sheetId="10" r:id="rId10"/>
    <sheet name="Europe RBB" sheetId="11" r:id="rId11"/>
    <sheet name="Africa RBB" sheetId="12" r:id="rId12"/>
    <sheet name="Barclaycard" sheetId="13" r:id="rId13"/>
    <sheet name="Investment Bank" sheetId="14" r:id="rId14"/>
    <sheet name="Corporate" sheetId="15" r:id="rId15"/>
    <sheet name="Wealth &amp; IM" sheetId="16" r:id="rId16"/>
    <sheet name="Head Office" sheetId="17" r:id="rId17"/>
    <sheet name="Qtr results by Business" sheetId="18" r:id="rId18"/>
    <sheet name="Total incentive awards" sheetId="19" r:id="rId19"/>
    <sheet name="Rec of incentive awards to IS " sheetId="20" r:id="rId20"/>
    <sheet name="Staff costs IS charge" sheetId="21" r:id="rId21"/>
    <sheet name="Deferred bonus expected chgs" sheetId="22" r:id="rId22"/>
    <sheet name="Bonus pool component" sheetId="23" r:id="rId23"/>
    <sheet name="Return &amp; equity by business" sheetId="24" r:id="rId24"/>
    <sheet name="Analysis of NII" sheetId="25" r:id="rId25"/>
    <sheet name="Analysis of NIM" sheetId="26" r:id="rId26"/>
    <sheet name="Key capital ratios" sheetId="27" r:id="rId27"/>
    <sheet name="Movement in CT1 capital" sheetId="28" r:id="rId28"/>
    <sheet name="RWAs by type &amp; business" sheetId="29" r:id="rId29"/>
    <sheet name="Movement in RWAs" sheetId="30" r:id="rId30"/>
    <sheet name="BS leverage" sheetId="31" r:id="rId31"/>
    <sheet name="Compliance with stress req" sheetId="32" r:id="rId32"/>
    <sheet name="Composition of Group liq pool" sheetId="33" r:id="rId33"/>
    <sheet name="Liquidity pool by currency" sheetId="34" r:id="rId34"/>
    <sheet name="Deposit funding" sheetId="35" r:id="rId35"/>
    <sheet name="Wholesale funding" sheetId="36" r:id="rId36"/>
    <sheet name="Maturity profile" sheetId="37" r:id="rId37"/>
    <sheet name="Currency composition" sheetId="38" r:id="rId38"/>
    <sheet name="Credit rating" sheetId="39" r:id="rId39"/>
    <sheet name="Rating downgrade exposure" sheetId="40" r:id="rId40"/>
    <sheet name="Analysis of total assets" sheetId="41" r:id="rId41"/>
    <sheet name="L&amp;A at am cost by ind and geog" sheetId="42" r:id="rId42"/>
    <sheet name="Imp allowance" sheetId="43" r:id="rId43"/>
    <sheet name="L&amp;A at FV by ind and geog" sheetId="44" r:id="rId44"/>
    <sheet name="Credit impairment charges &amp; pro" sheetId="45" r:id="rId45"/>
    <sheet name="PCRLs and coverage ratios" sheetId="46" r:id="rId46"/>
    <sheet name="Retail &amp; wholesale L&amp;A" sheetId="47" r:id="rId47"/>
    <sheet name="Retail credit risk" sheetId="48" r:id="rId48"/>
    <sheet name="Analysis of PCRLs &amp; coverage " sheetId="49" r:id="rId49"/>
    <sheet name="PCRLs &amp; coverage by business" sheetId="50" r:id="rId50"/>
    <sheet name="Analysis of retail gross L&amp;A" sheetId="51" r:id="rId51"/>
    <sheet name="Home loans principal portfolios" sheetId="52" r:id="rId52"/>
    <sheet name="Home Loans - distn by LTV" sheetId="53" r:id="rId53"/>
    <sheet name="Home loans - new lending" sheetId="54" r:id="rId54"/>
    <sheet name="Credit cards, o'drafts &amp; unsec" sheetId="55" r:id="rId55"/>
    <sheet name="Business lending principal port" sheetId="56" r:id="rId56"/>
    <sheet name="Retail forbearance programmes" sheetId="57" r:id="rId57"/>
    <sheet name="Wholesale credit risk" sheetId="58" r:id="rId58"/>
    <sheet name="Wholesale PCRLs and coverage" sheetId="59" r:id="rId59"/>
    <sheet name="IB wholesale L&amp;A at am cost" sheetId="60" r:id="rId60"/>
    <sheet name="Wholesale forbearance" sheetId="61" r:id="rId61"/>
    <sheet name="Summary of group exposures 1" sheetId="62" r:id="rId62"/>
    <sheet name="Summary of group exposures 2" sheetId="63" r:id="rId63"/>
    <sheet name="Spain" sheetId="64" r:id="rId64"/>
    <sheet name="Italy" sheetId="65" r:id="rId65"/>
    <sheet name="Portugal" sheetId="66" r:id="rId66"/>
    <sheet name="Ireland" sheetId="67" r:id="rId67"/>
    <sheet name="Cyprus" sheetId="68" r:id="rId68"/>
    <sheet name="Greece" sheetId="69" r:id="rId69"/>
    <sheet name="Credit derivatives ref sov debt" sheetId="70" r:id="rId70"/>
    <sheet name="Barclays CME" sheetId="71" r:id="rId71"/>
    <sheet name="IB market risk exposure" sheetId="72" r:id="rId72"/>
    <sheet name="2. Net interest income" sheetId="73" r:id="rId73"/>
    <sheet name="3. Admin &amp; general expenses" sheetId="74" r:id="rId74"/>
    <sheet name="4. Tax" sheetId="75" r:id="rId75"/>
    <sheet name="5. Non-controlling interests" sheetId="76" r:id="rId76"/>
    <sheet name="6. Earnings per share" sheetId="77" r:id="rId77"/>
    <sheet name="7. Dividends on ordinary shares" sheetId="78" r:id="rId78"/>
    <sheet name="8. Derivative financial instrum" sheetId="79" r:id="rId79"/>
    <sheet name="9. Fin instruments held at FV" sheetId="80" r:id="rId80"/>
    <sheet name="9. Fin instruments held at FV2" sheetId="81" r:id="rId81"/>
    <sheet name="10. Goodwill &amp; intangible asset" sheetId="82" r:id="rId82"/>
    <sheet name="11. Subordinated liabilities" sheetId="83" r:id="rId83"/>
    <sheet name="12. Provisions" sheetId="84" r:id="rId84"/>
    <sheet name="12. Provisions (2)" sheetId="85" r:id="rId85"/>
    <sheet name="16. Contingent liabilities" sheetId="86" r:id="rId86"/>
    <sheet name="21. Segmental reporting" sheetId="87" r:id="rId87"/>
    <sheet name="Income by geographic region" sheetId="88" r:id="rId88"/>
  </sheets>
  <definedNames>
    <definedName name="_xlnm.Print_Area" localSheetId="3">'Adj PBT by Bus'!$A$1:$J$13</definedName>
    <definedName name="_xlnm.Print_Area" localSheetId="11">'Africa RBB'!$A$1:$E$48</definedName>
    <definedName name="_xlnm.Print_Area" localSheetId="6">'Balance Sheet'!$A$1:$D$43</definedName>
    <definedName name="_xlnm.Print_Area" localSheetId="12">'Barclaycard'!$A$1:$E$49</definedName>
    <definedName name="_xlnm.Print_Area" localSheetId="8">'Cash Flow statement'!#REF!</definedName>
    <definedName name="_xlnm.Print_Area" localSheetId="5">'Comprehensive Income'!#REF!</definedName>
    <definedName name="_xlnm.Print_Area" localSheetId="14">'Corporate'!$A$1:$E$38</definedName>
    <definedName name="_xlnm.Print_Area" localSheetId="10">'Europe RBB'!$A$1:$E$52</definedName>
    <definedName name="_xlnm.Print_Area" localSheetId="2">'Grp Results by Qtr'!$A$1:$J$30</definedName>
    <definedName name="_xlnm.Print_Area" localSheetId="16">'Head Office'!$A$1:$D$28</definedName>
    <definedName name="_xlnm.Print_Area" localSheetId="4">'Income statement'!#REF!</definedName>
    <definedName name="_xlnm.Print_Area" localSheetId="13">'Investment Bank'!$A$1:$E$36</definedName>
    <definedName name="_xlnm.Print_Area" localSheetId="1">'PBT by Bus'!$A$1:$H$14</definedName>
    <definedName name="_xlnm.Print_Area" localSheetId="0">'Perf Highlights'!$A$1:$H$30</definedName>
    <definedName name="_xlnm.Print_Area" localSheetId="17">'Qtr results by Business'!$A$1:$J$114</definedName>
    <definedName name="_xlnm.Print_Area" localSheetId="7">'SOCIE'!#REF!</definedName>
    <definedName name="_xlnm.Print_Area" localSheetId="9">'UK RBB'!$A$1:$E$50</definedName>
    <definedName name="_xlnm.Print_Area" localSheetId="15">'Wealth &amp; IM'!$A$1:$E$32</definedName>
  </definedNames>
  <calcPr fullCalcOnLoad="1"/>
</workbook>
</file>

<file path=xl/sharedStrings.xml><?xml version="1.0" encoding="utf-8"?>
<sst xmlns="http://schemas.openxmlformats.org/spreadsheetml/2006/main" count="7762" uniqueCount="1357">
  <si>
    <t>Barclays Group</t>
  </si>
  <si>
    <t>Investment Bank</t>
  </si>
  <si>
    <t>Year Ended 31.12.12</t>
  </si>
  <si>
    <t>Year Ended 31.12.11</t>
  </si>
  <si>
    <t>£m</t>
  </si>
  <si>
    <t>% Change</t>
  </si>
  <si>
    <t>%</t>
  </si>
  <si>
    <t>Current year cash bonus</t>
  </si>
  <si>
    <t>Current year share bonus</t>
  </si>
  <si>
    <t>Deferred cash bonus</t>
  </si>
  <si>
    <t>Deferred share bonus</t>
  </si>
  <si>
    <t>Total Incentive Awards Granted - Current Year and Deferred</t>
  </si>
  <si>
    <t xml:space="preserve"> </t>
  </si>
  <si>
    <r>
      <t xml:space="preserve"> </t>
    </r>
    <r>
      <rPr>
        <b/>
        <vertAlign val="superscript"/>
        <sz val="10"/>
        <color indexed="8"/>
        <rFont val="Expert Sans Regular"/>
        <family val="2"/>
      </rPr>
      <t xml:space="preserve"> </t>
    </r>
  </si>
  <si>
    <r>
      <t xml:space="preserve"> </t>
    </r>
    <r>
      <rPr>
        <b/>
        <vertAlign val="superscript"/>
        <sz val="8"/>
        <color indexed="8"/>
        <rFont val="Expert Sans Regular"/>
        <family val="2"/>
      </rPr>
      <t xml:space="preserve"> </t>
    </r>
  </si>
  <si>
    <r>
      <t>Current year cash bonus</t>
    </r>
    <r>
      <rPr>
        <vertAlign val="superscript"/>
        <sz val="8"/>
        <color indexed="8"/>
        <rFont val="Expert Sans Regular"/>
        <family val="2"/>
      </rPr>
      <t xml:space="preserve"> </t>
    </r>
  </si>
  <si>
    <r>
      <t>Current year share bonus</t>
    </r>
    <r>
      <rPr>
        <vertAlign val="superscript"/>
        <sz val="8"/>
        <color indexed="8"/>
        <rFont val="Expert Sans Regular"/>
        <family val="2"/>
      </rPr>
      <t xml:space="preserve"> </t>
    </r>
  </si>
  <si>
    <r>
      <t>Total current year bonus</t>
    </r>
    <r>
      <rPr>
        <vertAlign val="superscript"/>
        <sz val="8"/>
        <color indexed="8"/>
        <rFont val="Expert Sans Regular"/>
        <family val="2"/>
      </rPr>
      <t xml:space="preserve"> </t>
    </r>
  </si>
  <si>
    <r>
      <t xml:space="preserve"> </t>
    </r>
    <r>
      <rPr>
        <vertAlign val="superscript"/>
        <sz val="8"/>
        <color indexed="8"/>
        <rFont val="Expert Sans Regular"/>
        <family val="2"/>
      </rPr>
      <t xml:space="preserve"> </t>
    </r>
  </si>
  <si>
    <r>
      <t>Deferred cash bonus</t>
    </r>
    <r>
      <rPr>
        <vertAlign val="superscript"/>
        <sz val="8"/>
        <color indexed="8"/>
        <rFont val="Expert Sans Regular"/>
        <family val="2"/>
      </rPr>
      <t xml:space="preserve"> </t>
    </r>
  </si>
  <si>
    <r>
      <t>Deferred share bonus</t>
    </r>
    <r>
      <rPr>
        <vertAlign val="superscript"/>
        <sz val="8"/>
        <color indexed="8"/>
        <rFont val="Expert Sans Regular"/>
        <family val="2"/>
      </rPr>
      <t xml:space="preserve"> </t>
    </r>
  </si>
  <si>
    <r>
      <t>Total deferred bonus</t>
    </r>
    <r>
      <rPr>
        <vertAlign val="superscript"/>
        <sz val="8"/>
        <color indexed="8"/>
        <rFont val="Expert Sans Regular"/>
        <family val="2"/>
      </rPr>
      <t xml:space="preserve"> </t>
    </r>
  </si>
  <si>
    <r>
      <t>Bonus pool</t>
    </r>
    <r>
      <rPr>
        <vertAlign val="superscript"/>
        <sz val="8"/>
        <color indexed="8"/>
        <rFont val="Expert Sans Regular"/>
        <family val="2"/>
      </rPr>
      <t xml:space="preserve"> </t>
    </r>
  </si>
  <si>
    <r>
      <t>Commissions, commitments and other incentives</t>
    </r>
    <r>
      <rPr>
        <b/>
        <vertAlign val="superscript"/>
        <sz val="8"/>
        <color indexed="8"/>
        <rFont val="Expert Sans Regular"/>
        <family val="2"/>
      </rPr>
      <t xml:space="preserve"> </t>
    </r>
  </si>
  <si>
    <r>
      <t>Total incentive awards granted</t>
    </r>
    <r>
      <rPr>
        <vertAlign val="superscript"/>
        <sz val="8"/>
        <color indexed="8"/>
        <rFont val="Expert Sans Regular"/>
        <family val="2"/>
      </rPr>
      <t xml:space="preserve"> </t>
    </r>
  </si>
  <si>
    <t xml:space="preserve">Adjusted profit before tax </t>
  </si>
  <si>
    <r>
      <t>Bonus pool as % of adjusted profit before tax (pre bonus)</t>
    </r>
    <r>
      <rPr>
        <vertAlign val="superscript"/>
        <sz val="8"/>
        <color indexed="8"/>
        <rFont val="Expert Sans Regular"/>
        <family val="2"/>
      </rPr>
      <t>1 </t>
    </r>
  </si>
  <si>
    <r>
      <t>Proportion of bonus that is deferred</t>
    </r>
    <r>
      <rPr>
        <vertAlign val="superscript"/>
        <sz val="8"/>
        <color indexed="8"/>
        <rFont val="Expert Sans Regular"/>
        <family val="2"/>
      </rPr>
      <t xml:space="preserve"> </t>
    </r>
  </si>
  <si>
    <r>
      <t>Total employees (full time equivalent)</t>
    </r>
    <r>
      <rPr>
        <vertAlign val="superscript"/>
        <sz val="8"/>
        <color indexed="8"/>
        <rFont val="Expert Sans Regular"/>
        <family val="2"/>
      </rPr>
      <t xml:space="preserve"> </t>
    </r>
  </si>
  <si>
    <t>24,000 </t>
  </si>
  <si>
    <r>
      <t>Bonus per employee</t>
    </r>
    <r>
      <rPr>
        <vertAlign val="superscript"/>
        <sz val="8"/>
        <color indexed="8"/>
        <rFont val="Expert Sans Regular"/>
        <family val="2"/>
      </rPr>
      <t xml:space="preserve"> </t>
    </r>
  </si>
  <si>
    <t>Reconciliation of Total Incentive Awards Granted to Income Statement Charge</t>
  </si>
  <si>
    <t>Year Ended</t>
  </si>
  <si>
    <t>31.12.12</t>
  </si>
  <si>
    <t>31.12.11</t>
  </si>
  <si>
    <t xml:space="preserve">£m </t>
  </si>
  <si>
    <r>
      <t>Total incentive awards for 2012</t>
    </r>
    <r>
      <rPr>
        <vertAlign val="superscript"/>
        <sz val="8"/>
        <color indexed="8"/>
        <rFont val="Expert Sans Regular"/>
        <family val="2"/>
      </rPr>
      <t xml:space="preserve"> </t>
    </r>
  </si>
  <si>
    <r>
      <t>Less: deferred bonuses awarded for 2012</t>
    </r>
    <r>
      <rPr>
        <vertAlign val="superscript"/>
        <sz val="8"/>
        <color indexed="8"/>
        <rFont val="Expert Sans Regular"/>
        <family val="2"/>
      </rPr>
      <t xml:space="preserve"> </t>
    </r>
  </si>
  <si>
    <r>
      <t>Add: current year charges for deferred bonuses from previous years</t>
    </r>
    <r>
      <rPr>
        <vertAlign val="superscript"/>
        <sz val="8"/>
        <color indexed="8"/>
        <rFont val="Expert Sans Regular"/>
        <family val="2"/>
      </rPr>
      <t xml:space="preserve"> </t>
    </r>
  </si>
  <si>
    <r>
      <t>Other</t>
    </r>
    <r>
      <rPr>
        <vertAlign val="superscript"/>
        <sz val="8"/>
        <color indexed="8"/>
        <rFont val="Expert Sans Regular"/>
        <family val="2"/>
      </rPr>
      <t>2 </t>
    </r>
  </si>
  <si>
    <r>
      <t>Income statement charge for performance costs</t>
    </r>
    <r>
      <rPr>
        <vertAlign val="superscript"/>
        <sz val="8"/>
        <color indexed="8"/>
        <rFont val="Expert Sans Regular"/>
        <family val="2"/>
      </rPr>
      <t xml:space="preserve"> </t>
    </r>
  </si>
  <si>
    <t>Income Statement Charge</t>
  </si>
  <si>
    <r>
      <t>Performance costs</t>
    </r>
    <r>
      <rPr>
        <vertAlign val="superscript"/>
        <sz val="8"/>
        <color indexed="8"/>
        <rFont val="Expert Sans Regular"/>
        <family val="2"/>
      </rPr>
      <t xml:space="preserve"> </t>
    </r>
  </si>
  <si>
    <r>
      <t>Salaries</t>
    </r>
    <r>
      <rPr>
        <vertAlign val="superscript"/>
        <sz val="8"/>
        <color indexed="8"/>
        <rFont val="Expert Sans Regular"/>
        <family val="2"/>
      </rPr>
      <t xml:space="preserve"> </t>
    </r>
  </si>
  <si>
    <r>
      <t>Non-performance employee share plans</t>
    </r>
    <r>
      <rPr>
        <vertAlign val="superscript"/>
        <sz val="8"/>
        <color indexed="8"/>
        <rFont val="Expert Sans Regular"/>
        <family val="2"/>
      </rPr>
      <t xml:space="preserve"> </t>
    </r>
  </si>
  <si>
    <r>
      <t>Social security costs</t>
    </r>
    <r>
      <rPr>
        <vertAlign val="superscript"/>
        <sz val="8"/>
        <color indexed="8"/>
        <rFont val="Expert Sans Regular"/>
        <family val="2"/>
      </rPr>
      <t xml:space="preserve"> </t>
    </r>
  </si>
  <si>
    <r>
      <t>Post retirement benefits</t>
    </r>
    <r>
      <rPr>
        <vertAlign val="superscript"/>
        <sz val="8"/>
        <color indexed="8"/>
        <rFont val="Expert Sans Regular"/>
        <family val="2"/>
      </rPr>
      <t xml:space="preserve"> </t>
    </r>
  </si>
  <si>
    <r>
      <t>Total compensation costs</t>
    </r>
    <r>
      <rPr>
        <b/>
        <vertAlign val="superscript"/>
        <sz val="8"/>
        <color indexed="8"/>
        <rFont val="Expert Sans Regular"/>
        <family val="2"/>
      </rPr>
      <t xml:space="preserve"> </t>
    </r>
  </si>
  <si>
    <r>
      <t>Bank payroll tax</t>
    </r>
    <r>
      <rPr>
        <vertAlign val="superscript"/>
        <sz val="8"/>
        <color indexed="8"/>
        <rFont val="Expert Sans Regular"/>
        <family val="2"/>
      </rPr>
      <t xml:space="preserve"> </t>
    </r>
  </si>
  <si>
    <r>
      <t>Other</t>
    </r>
    <r>
      <rPr>
        <vertAlign val="superscript"/>
        <sz val="8"/>
        <color indexed="8"/>
        <rFont val="Expert Sans Regular"/>
        <family val="2"/>
      </rPr>
      <t>1 </t>
    </r>
  </si>
  <si>
    <r>
      <t>Non compensation costs</t>
    </r>
    <r>
      <rPr>
        <b/>
        <vertAlign val="superscript"/>
        <sz val="8"/>
        <color indexed="8"/>
        <rFont val="Expert Sans Regular"/>
        <family val="2"/>
      </rPr>
      <t xml:space="preserve"> </t>
    </r>
  </si>
  <si>
    <r>
      <t>Total Staff costs</t>
    </r>
    <r>
      <rPr>
        <b/>
        <vertAlign val="superscript"/>
        <sz val="8"/>
        <color indexed="8"/>
        <rFont val="Expert Sans Regular"/>
        <family val="2"/>
      </rPr>
      <t xml:space="preserve"> </t>
    </r>
  </si>
  <si>
    <t xml:space="preserve">Compensation to adjusted net operating income </t>
  </si>
  <si>
    <t>Actual</t>
  </si>
  <si>
    <r>
      <t>Expected</t>
    </r>
    <r>
      <rPr>
        <b/>
        <vertAlign val="superscript"/>
        <sz val="8"/>
        <color indexed="8"/>
        <rFont val="Expert Sans Regular"/>
        <family val="2"/>
      </rPr>
      <t>2</t>
    </r>
  </si>
  <si>
    <r>
      <t>2014 and</t>
    </r>
    <r>
      <rPr>
        <b/>
        <vertAlign val="superscript"/>
        <sz val="8"/>
        <color indexed="8"/>
        <rFont val="Expert Sans Regular"/>
        <family val="2"/>
      </rPr>
      <t xml:space="preserve"> </t>
    </r>
  </si>
  <si>
    <t>31.12.13</t>
  </si>
  <si>
    <r>
      <t>beyond</t>
    </r>
    <r>
      <rPr>
        <b/>
        <vertAlign val="superscript"/>
        <sz val="8"/>
        <color indexed="8"/>
        <rFont val="Expert Sans Regular"/>
        <family val="2"/>
      </rPr>
      <t xml:space="preserve"> </t>
    </r>
  </si>
  <si>
    <r>
      <t>Barclays Group</t>
    </r>
    <r>
      <rPr>
        <vertAlign val="superscript"/>
        <sz val="8"/>
        <color indexed="8"/>
        <rFont val="Expert Sans Regular"/>
        <family val="2"/>
      </rPr>
      <t xml:space="preserve"> </t>
    </r>
  </si>
  <si>
    <r>
      <t>£m</t>
    </r>
    <r>
      <rPr>
        <vertAlign val="superscript"/>
        <sz val="8"/>
        <color indexed="8"/>
        <rFont val="Expert Sans Regular"/>
        <family val="2"/>
      </rPr>
      <t xml:space="preserve"> </t>
    </r>
  </si>
  <si>
    <r>
      <t>Deferred bonuses from 2009 and earlier bonus pools</t>
    </r>
    <r>
      <rPr>
        <vertAlign val="superscript"/>
        <sz val="8"/>
        <color indexed="8"/>
        <rFont val="Expert Sans Regular"/>
        <family val="2"/>
      </rPr>
      <t xml:space="preserve"> </t>
    </r>
  </si>
  <si>
    <r>
      <t>Deferred bonuses from 2010 bonus pool</t>
    </r>
    <r>
      <rPr>
        <vertAlign val="superscript"/>
        <sz val="8"/>
        <color indexed="8"/>
        <rFont val="Expert Sans Regular"/>
        <family val="2"/>
      </rPr>
      <t xml:space="preserve"> </t>
    </r>
  </si>
  <si>
    <r>
      <t xml:space="preserve">Deferred bonuses from 2011 bonus pool </t>
    </r>
    <r>
      <rPr>
        <vertAlign val="superscript"/>
        <sz val="8"/>
        <color indexed="8"/>
        <rFont val="Expert Sans Regular"/>
        <family val="2"/>
      </rPr>
      <t xml:space="preserve"> </t>
    </r>
  </si>
  <si>
    <r>
      <t xml:space="preserve">Deferred bonuses from 2012 bonus pool </t>
    </r>
    <r>
      <rPr>
        <vertAlign val="superscript"/>
        <sz val="8"/>
        <color indexed="8"/>
        <rFont val="Expert Sans Regular"/>
        <family val="2"/>
      </rPr>
      <t xml:space="preserve"> </t>
    </r>
  </si>
  <si>
    <r>
      <t xml:space="preserve">Income statement charge for deferred bonuses </t>
    </r>
    <r>
      <rPr>
        <b/>
        <vertAlign val="superscript"/>
        <sz val="8"/>
        <color indexed="8"/>
        <rFont val="Expert Sans Regular"/>
        <family val="2"/>
      </rPr>
      <t xml:space="preserve"> </t>
    </r>
  </si>
  <si>
    <r>
      <t>Investment Bank</t>
    </r>
    <r>
      <rPr>
        <vertAlign val="superscript"/>
        <sz val="11"/>
        <color indexed="8"/>
        <rFont val="Calibri"/>
        <family val="2"/>
      </rPr>
      <t xml:space="preserve"> </t>
    </r>
  </si>
  <si>
    <r>
      <t xml:space="preserve"> </t>
    </r>
    <r>
      <rPr>
        <vertAlign val="superscript"/>
        <sz val="11"/>
        <color indexed="8"/>
        <rFont val="Calibri"/>
        <family val="2"/>
      </rPr>
      <t xml:space="preserve"> </t>
    </r>
  </si>
  <si>
    <r>
      <t>1</t>
    </r>
    <r>
      <rPr>
        <i/>
        <sz val="7"/>
        <color indexed="8"/>
        <rFont val="Times New Roman"/>
        <family val="1"/>
      </rPr>
      <t xml:space="preserve">       </t>
    </r>
    <r>
      <rPr>
        <i/>
        <sz val="7"/>
        <color indexed="8"/>
        <rFont val="Expert Sans Regular"/>
        <family val="2"/>
      </rPr>
      <t xml:space="preserve">Calculated as bonus awards divided by profit before tax excluding the income statement charge for bonus awards. </t>
    </r>
  </si>
  <si>
    <r>
      <t>2</t>
    </r>
    <r>
      <rPr>
        <i/>
        <sz val="7"/>
        <color indexed="8"/>
        <rFont val="Times New Roman"/>
        <family val="1"/>
      </rPr>
      <t xml:space="preserve">       </t>
    </r>
    <r>
      <rPr>
        <i/>
        <sz val="7"/>
        <color indexed="8"/>
        <rFont val="Expert Sans Regular"/>
        <family val="2"/>
      </rPr>
      <t>Difference between incentive awards granted and income statement charge for sales commissions, commitments and other incentives.</t>
    </r>
  </si>
  <si>
    <r>
      <t>1</t>
    </r>
    <r>
      <rPr>
        <i/>
        <sz val="7"/>
        <color indexed="8"/>
        <rFont val="Times New Roman"/>
        <family val="1"/>
      </rPr>
      <t xml:space="preserve">       </t>
    </r>
    <r>
      <rPr>
        <i/>
        <sz val="7"/>
        <color indexed="8"/>
        <rFont val="Expert Sans Regular"/>
        <family val="2"/>
      </rPr>
      <t>Includes staff training, redundancy and retirement.</t>
    </r>
  </si>
  <si>
    <r>
      <t>1</t>
    </r>
    <r>
      <rPr>
        <i/>
        <sz val="7"/>
        <color indexed="8"/>
        <rFont val="Times New Roman"/>
        <family val="1"/>
      </rPr>
      <t xml:space="preserve">       </t>
    </r>
    <r>
      <rPr>
        <i/>
        <sz val="7"/>
        <color indexed="8"/>
        <rFont val="Expert Sans Regular"/>
        <family val="2"/>
      </rPr>
      <t>The actual amount charged depends upon whether performance conditions have been met and will vary compared with the above expectation.</t>
    </r>
  </si>
  <si>
    <r>
      <t>2</t>
    </r>
    <r>
      <rPr>
        <i/>
        <sz val="7"/>
        <color indexed="8"/>
        <rFont val="Times New Roman"/>
        <family val="1"/>
      </rPr>
      <t xml:space="preserve">       </t>
    </r>
    <r>
      <rPr>
        <i/>
        <sz val="7"/>
        <color indexed="8"/>
        <rFont val="Expert Sans Regular"/>
        <family val="2"/>
      </rPr>
      <t>Does not include the impact of future grants which may be made in 2013 and 2014.</t>
    </r>
  </si>
  <si>
    <t>Bonus Pool Component</t>
  </si>
  <si>
    <t>Expected Grant Date</t>
  </si>
  <si>
    <r>
      <t>Expected Payment Date(s)</t>
    </r>
    <r>
      <rPr>
        <b/>
        <vertAlign val="superscript"/>
        <sz val="8"/>
        <color indexed="8"/>
        <rFont val="Expert Sans Regular"/>
        <family val="2"/>
      </rPr>
      <t>3</t>
    </r>
  </si>
  <si>
    <r>
      <t>Year(s) in which Income Statement Charge Arises</t>
    </r>
    <r>
      <rPr>
        <b/>
        <vertAlign val="superscript"/>
        <sz val="8"/>
        <color indexed="8"/>
        <rFont val="Expert Sans Regular"/>
        <family val="2"/>
      </rPr>
      <t>4</t>
    </r>
  </si>
  <si>
    <t>•   February 2013</t>
  </si>
  <si>
    <r>
      <t>•   February 2013</t>
    </r>
    <r>
      <rPr>
        <b/>
        <vertAlign val="superscript"/>
        <sz val="8"/>
        <color indexed="8"/>
        <rFont val="Expert Sans Regular"/>
        <family val="2"/>
      </rPr>
      <t xml:space="preserve"> </t>
    </r>
  </si>
  <si>
    <r>
      <t>•   2012</t>
    </r>
    <r>
      <rPr>
        <vertAlign val="superscript"/>
        <sz val="8"/>
        <color indexed="8"/>
        <rFont val="Expert Sans Regular"/>
        <family val="2"/>
      </rPr>
      <t xml:space="preserve"> </t>
    </r>
  </si>
  <si>
    <t>•   February/March 2013</t>
  </si>
  <si>
    <r>
      <t>•   February 2013 to September 2013</t>
    </r>
    <r>
      <rPr>
        <vertAlign val="superscript"/>
        <sz val="8"/>
        <color indexed="8"/>
        <rFont val="Expert Sans Regular"/>
        <family val="2"/>
      </rPr>
      <t xml:space="preserve"> </t>
    </r>
  </si>
  <si>
    <t>•   March 2013</t>
  </si>
  <si>
    <r>
      <t>•   March 2014 (33.3%)</t>
    </r>
    <r>
      <rPr>
        <b/>
        <vertAlign val="superscript"/>
        <sz val="8"/>
        <color indexed="8"/>
        <rFont val="Expert Sans Regular"/>
        <family val="2"/>
      </rPr>
      <t xml:space="preserve"> </t>
    </r>
  </si>
  <si>
    <r>
      <t>•   2013 (48%)</t>
    </r>
    <r>
      <rPr>
        <vertAlign val="superscript"/>
        <sz val="8"/>
        <color indexed="8"/>
        <rFont val="Expert Sans Regular"/>
        <family val="2"/>
      </rPr>
      <t xml:space="preserve"> </t>
    </r>
  </si>
  <si>
    <r>
      <t>•   March 2015 (33.3%)</t>
    </r>
    <r>
      <rPr>
        <vertAlign val="superscript"/>
        <sz val="8"/>
        <color indexed="8"/>
        <rFont val="Expert Sans Regular"/>
        <family val="2"/>
      </rPr>
      <t xml:space="preserve"> </t>
    </r>
  </si>
  <si>
    <r>
      <t>•   2014 (35%)</t>
    </r>
    <r>
      <rPr>
        <vertAlign val="superscript"/>
        <sz val="8"/>
        <color indexed="8"/>
        <rFont val="Expert Sans Regular"/>
        <family val="2"/>
      </rPr>
      <t xml:space="preserve"> </t>
    </r>
  </si>
  <si>
    <r>
      <t>•   March 2016 (33.3%)</t>
    </r>
    <r>
      <rPr>
        <vertAlign val="superscript"/>
        <sz val="8"/>
        <color indexed="8"/>
        <rFont val="Expert Sans Regular"/>
        <family val="2"/>
      </rPr>
      <t xml:space="preserve"> </t>
    </r>
  </si>
  <si>
    <r>
      <t>•   2015 (15%)</t>
    </r>
    <r>
      <rPr>
        <vertAlign val="superscript"/>
        <sz val="8"/>
        <color indexed="8"/>
        <rFont val="Expert Sans Regular"/>
        <family val="2"/>
      </rPr>
      <t xml:space="preserve"> </t>
    </r>
  </si>
  <si>
    <r>
      <t>•   2016 (2%)</t>
    </r>
    <r>
      <rPr>
        <b/>
        <vertAlign val="superscript"/>
        <sz val="8"/>
        <color indexed="8"/>
        <rFont val="Expert Sans Regular"/>
        <family val="2"/>
      </rPr>
      <t xml:space="preserve"> </t>
    </r>
  </si>
  <si>
    <r>
      <t>•   2013 (48%)</t>
    </r>
    <r>
      <rPr>
        <b/>
        <vertAlign val="superscript"/>
        <sz val="8"/>
        <color indexed="8"/>
        <rFont val="Expert Sans Regular"/>
        <family val="2"/>
      </rPr>
      <t xml:space="preserve"> </t>
    </r>
  </si>
  <si>
    <r>
      <t>•   2016 (2%)</t>
    </r>
    <r>
      <rPr>
        <vertAlign val="superscript"/>
        <sz val="8"/>
        <color indexed="8"/>
        <rFont val="Expert Sans Regular"/>
        <family val="2"/>
      </rPr>
      <t xml:space="preserve"> </t>
    </r>
  </si>
  <si>
    <t>Adjusted</t>
  </si>
  <si>
    <t>Statutory</t>
  </si>
  <si>
    <r>
      <t>Year Ended</t>
    </r>
    <r>
      <rPr>
        <b/>
        <vertAlign val="superscript"/>
        <sz val="8"/>
        <color indexed="8"/>
        <rFont val="Expert Sans Regular"/>
        <family val="2"/>
      </rPr>
      <t xml:space="preserve"> </t>
    </r>
  </si>
  <si>
    <r>
      <t>Return on Average Equity</t>
    </r>
    <r>
      <rPr>
        <vertAlign val="superscript"/>
        <sz val="9"/>
        <color indexed="8"/>
        <rFont val="Expert Sans Regular"/>
        <family val="2"/>
      </rPr>
      <t xml:space="preserve"> </t>
    </r>
  </si>
  <si>
    <r>
      <t>31.12.11</t>
    </r>
    <r>
      <rPr>
        <b/>
        <vertAlign val="superscript"/>
        <sz val="8"/>
        <color indexed="8"/>
        <rFont val="Expert Sans Regular"/>
        <family val="2"/>
      </rPr>
      <t xml:space="preserve"> </t>
    </r>
  </si>
  <si>
    <r>
      <t>%</t>
    </r>
    <r>
      <rPr>
        <vertAlign val="superscript"/>
        <sz val="8"/>
        <color indexed="8"/>
        <rFont val="Expert Sans Regular"/>
        <family val="2"/>
      </rPr>
      <t xml:space="preserve"> </t>
    </r>
  </si>
  <si>
    <r>
      <t>UK RBB</t>
    </r>
    <r>
      <rPr>
        <vertAlign val="superscript"/>
        <sz val="8"/>
        <color indexed="8"/>
        <rFont val="Expert Sans Regular"/>
        <family val="2"/>
      </rPr>
      <t xml:space="preserve"> </t>
    </r>
  </si>
  <si>
    <r>
      <t>Europe RBB</t>
    </r>
    <r>
      <rPr>
        <vertAlign val="superscript"/>
        <sz val="8"/>
        <color indexed="8"/>
        <rFont val="Expert Sans Regular"/>
        <family val="2"/>
      </rPr>
      <t xml:space="preserve"> </t>
    </r>
  </si>
  <si>
    <r>
      <t>Africa RBB</t>
    </r>
    <r>
      <rPr>
        <vertAlign val="superscript"/>
        <sz val="8"/>
        <color indexed="8"/>
        <rFont val="Expert Sans Regular"/>
        <family val="2"/>
      </rPr>
      <t xml:space="preserve"> </t>
    </r>
  </si>
  <si>
    <r>
      <t>Barclaycard</t>
    </r>
    <r>
      <rPr>
        <vertAlign val="superscript"/>
        <sz val="8"/>
        <color indexed="8"/>
        <rFont val="Expert Sans Regular"/>
        <family val="2"/>
      </rPr>
      <t xml:space="preserve"> </t>
    </r>
  </si>
  <si>
    <r>
      <t>Investment Bank</t>
    </r>
    <r>
      <rPr>
        <vertAlign val="superscript"/>
        <sz val="8"/>
        <color indexed="8"/>
        <rFont val="Expert Sans Regular"/>
        <family val="2"/>
      </rPr>
      <t xml:space="preserve"> </t>
    </r>
  </si>
  <si>
    <r>
      <t>Corporate Banking</t>
    </r>
    <r>
      <rPr>
        <vertAlign val="superscript"/>
        <sz val="8"/>
        <color indexed="8"/>
        <rFont val="Expert Sans Regular"/>
        <family val="2"/>
      </rPr>
      <t xml:space="preserve"> </t>
    </r>
  </si>
  <si>
    <r>
      <t>Wealth and Investment Management</t>
    </r>
    <r>
      <rPr>
        <vertAlign val="superscript"/>
        <sz val="8"/>
        <color indexed="8"/>
        <rFont val="Expert Sans Regular"/>
        <family val="2"/>
      </rPr>
      <t xml:space="preserve"> </t>
    </r>
  </si>
  <si>
    <r>
      <t>Head Office and Other Operations Impact</t>
    </r>
    <r>
      <rPr>
        <vertAlign val="superscript"/>
        <sz val="8"/>
        <color indexed="8"/>
        <rFont val="Expert Sans Regular"/>
        <family val="2"/>
      </rPr>
      <t xml:space="preserve"> </t>
    </r>
  </si>
  <si>
    <r>
      <t>Total</t>
    </r>
    <r>
      <rPr>
        <b/>
        <vertAlign val="superscript"/>
        <sz val="8"/>
        <color indexed="8"/>
        <rFont val="Expert Sans Regular"/>
        <family val="2"/>
      </rPr>
      <t xml:space="preserve"> </t>
    </r>
  </si>
  <si>
    <r>
      <t>Return on Average Tangible Equity</t>
    </r>
    <r>
      <rPr>
        <b/>
        <vertAlign val="superscript"/>
        <sz val="9"/>
        <color indexed="8"/>
        <rFont val="Expert Sans Regular"/>
        <family val="2"/>
      </rPr>
      <t xml:space="preserve"> </t>
    </r>
  </si>
  <si>
    <r>
      <t>Africa RBB</t>
    </r>
    <r>
      <rPr>
        <vertAlign val="superscript"/>
        <sz val="8"/>
        <color indexed="8"/>
        <rFont val="Expert Sans Regular"/>
        <family val="2"/>
      </rPr>
      <t>1 </t>
    </r>
  </si>
  <si>
    <t>Average Equity</t>
  </si>
  <si>
    <t>Average Tangible Equity</t>
  </si>
  <si>
    <r>
      <t>Head Office and Other Operations</t>
    </r>
    <r>
      <rPr>
        <vertAlign val="superscript"/>
        <sz val="8"/>
        <color indexed="8"/>
        <rFont val="Expert Sans Regular"/>
        <family val="2"/>
      </rPr>
      <t>2 </t>
    </r>
  </si>
  <si>
    <r>
      <t>Total</t>
    </r>
    <r>
      <rPr>
        <b/>
        <vertAlign val="superscript"/>
        <sz val="8"/>
        <color indexed="8"/>
        <rFont val="Expert Sans Regular"/>
        <family val="2"/>
      </rPr>
      <t>3</t>
    </r>
  </si>
  <si>
    <r>
      <t>Margins and Balances</t>
    </r>
    <r>
      <rPr>
        <vertAlign val="superscript"/>
        <sz val="11"/>
        <color indexed="8"/>
        <rFont val="Calibri"/>
        <family val="2"/>
      </rPr>
      <t xml:space="preserve"> </t>
    </r>
  </si>
  <si>
    <r>
      <t>Analysis of Net Interest Income</t>
    </r>
    <r>
      <rPr>
        <vertAlign val="superscript"/>
        <sz val="8"/>
        <color indexed="8"/>
        <rFont val="Expert Sans Regular"/>
        <family val="2"/>
      </rPr>
      <t xml:space="preserve"> </t>
    </r>
  </si>
  <si>
    <r>
      <t>RBB, Corporate Banking and Wealth and Investment Management Customer Income:</t>
    </r>
    <r>
      <rPr>
        <vertAlign val="superscript"/>
        <sz val="8"/>
        <color indexed="8"/>
        <rFont val="Expert Sans Regular"/>
        <family val="2"/>
      </rPr>
      <t xml:space="preserve"> </t>
    </r>
  </si>
  <si>
    <r>
      <t>- Customer assets</t>
    </r>
    <r>
      <rPr>
        <vertAlign val="superscript"/>
        <sz val="8"/>
        <color indexed="8"/>
        <rFont val="Expert Sans Regular"/>
        <family val="2"/>
      </rPr>
      <t xml:space="preserve"> </t>
    </r>
  </si>
  <si>
    <r>
      <t>- Customer liabilities</t>
    </r>
    <r>
      <rPr>
        <vertAlign val="superscript"/>
        <sz val="8"/>
        <color indexed="8"/>
        <rFont val="Expert Sans Regular"/>
        <family val="2"/>
      </rPr>
      <t xml:space="preserve"> </t>
    </r>
  </si>
  <si>
    <r>
      <t>Total</t>
    </r>
    <r>
      <rPr>
        <vertAlign val="superscript"/>
        <sz val="8"/>
        <color indexed="8"/>
        <rFont val="Expert Sans Regular"/>
        <family val="2"/>
      </rPr>
      <t xml:space="preserve"> </t>
    </r>
  </si>
  <si>
    <r>
      <t>RBB, Corporate Banking and Wealth and Investment Management Non-customer Income:</t>
    </r>
    <r>
      <rPr>
        <vertAlign val="superscript"/>
        <sz val="8"/>
        <color indexed="8"/>
        <rFont val="Expert Sans Regular"/>
        <family val="2"/>
      </rPr>
      <t xml:space="preserve"> </t>
    </r>
  </si>
  <si>
    <r>
      <t>- Product structural hedge</t>
    </r>
    <r>
      <rPr>
        <vertAlign val="superscript"/>
        <sz val="8"/>
        <color indexed="8"/>
        <rFont val="Expert Sans Regular"/>
        <family val="2"/>
      </rPr>
      <t>1 </t>
    </r>
  </si>
  <si>
    <r>
      <t>- Equity structural hedge</t>
    </r>
    <r>
      <rPr>
        <vertAlign val="superscript"/>
        <sz val="8"/>
        <color indexed="8"/>
        <rFont val="Expert Sans Regular"/>
        <family val="2"/>
      </rPr>
      <t>2 </t>
    </r>
  </si>
  <si>
    <r>
      <t>- Other</t>
    </r>
    <r>
      <rPr>
        <vertAlign val="superscript"/>
        <sz val="8"/>
        <color indexed="8"/>
        <rFont val="Expert Sans Regular"/>
        <family val="2"/>
      </rPr>
      <t xml:space="preserve"> </t>
    </r>
  </si>
  <si>
    <r>
      <t>Total RBB, Corporate Banking and Wealth and Investment Management Net Interest Income</t>
    </r>
    <r>
      <rPr>
        <b/>
        <vertAlign val="superscript"/>
        <sz val="8"/>
        <color indexed="8"/>
        <rFont val="Expert Sans Regular"/>
        <family val="2"/>
      </rPr>
      <t xml:space="preserve"> </t>
    </r>
  </si>
  <si>
    <r>
      <t>Head Office and Other Operations</t>
    </r>
    <r>
      <rPr>
        <vertAlign val="superscript"/>
        <sz val="8"/>
        <color indexed="8"/>
        <rFont val="Expert Sans Regular"/>
        <family val="2"/>
      </rPr>
      <t xml:space="preserve"> </t>
    </r>
  </si>
  <si>
    <r>
      <t xml:space="preserve">Group net interest income </t>
    </r>
    <r>
      <rPr>
        <b/>
        <vertAlign val="superscript"/>
        <sz val="8"/>
        <color indexed="8"/>
        <rFont val="Expert Sans Regular"/>
        <family val="2"/>
      </rPr>
      <t xml:space="preserve"> </t>
    </r>
  </si>
  <si>
    <t>Analysis of Net Interest Margin</t>
  </si>
  <si>
    <t>UK RBB</t>
  </si>
  <si>
    <t>Europe RBB</t>
  </si>
  <si>
    <r>
      <t>Africa RBB</t>
    </r>
    <r>
      <rPr>
        <b/>
        <vertAlign val="superscript"/>
        <sz val="8"/>
        <color indexed="8"/>
        <rFont val="Expert Sans Regular"/>
        <family val="2"/>
      </rPr>
      <t>1 </t>
    </r>
  </si>
  <si>
    <t>Barclaycard</t>
  </si>
  <si>
    <r>
      <t>Corporate Banking</t>
    </r>
    <r>
      <rPr>
        <b/>
        <vertAlign val="superscript"/>
        <sz val="8"/>
        <color indexed="8"/>
        <rFont val="Expert Sans Regular"/>
        <family val="2"/>
      </rPr>
      <t>1 </t>
    </r>
  </si>
  <si>
    <t>Wealth and Investment Management</t>
  </si>
  <si>
    <t>Total RBB, Corporate and Wealth</t>
  </si>
  <si>
    <t>Customer asset margin</t>
  </si>
  <si>
    <t>Customer liability margin</t>
  </si>
  <si>
    <t>Customer net interest margin</t>
  </si>
  <si>
    <t>Non-customer generated margin</t>
  </si>
  <si>
    <t>Net interest margin</t>
  </si>
  <si>
    <t>Average customer assets (£m)</t>
  </si>
  <si>
    <t>Average customer liabilities (£m)</t>
  </si>
  <si>
    <t>-</t>
  </si>
  <si>
    <r>
      <t>Key Capital Ratios</t>
    </r>
    <r>
      <rPr>
        <b/>
        <vertAlign val="superscript"/>
        <sz val="10"/>
        <color indexed="8"/>
        <rFont val="Expert Sans Regular"/>
        <family val="2"/>
      </rPr>
      <t xml:space="preserve"> </t>
    </r>
  </si>
  <si>
    <t xml:space="preserve">As at </t>
  </si>
  <si>
    <r>
      <t>Core Tier 1</t>
    </r>
    <r>
      <rPr>
        <vertAlign val="superscript"/>
        <sz val="8"/>
        <color indexed="8"/>
        <rFont val="Expert Sans Regular"/>
        <family val="2"/>
      </rPr>
      <t xml:space="preserve"> </t>
    </r>
  </si>
  <si>
    <r>
      <t>Tier 1</t>
    </r>
    <r>
      <rPr>
        <vertAlign val="superscript"/>
        <sz val="8"/>
        <color indexed="8"/>
        <rFont val="Expert Sans Regular"/>
        <family val="2"/>
      </rPr>
      <t xml:space="preserve"> </t>
    </r>
  </si>
  <si>
    <r>
      <t>Total capital</t>
    </r>
    <r>
      <rPr>
        <vertAlign val="superscript"/>
        <sz val="8"/>
        <color indexed="8"/>
        <rFont val="Expert Sans Regular"/>
        <family val="2"/>
      </rPr>
      <t xml:space="preserve"> </t>
    </r>
  </si>
  <si>
    <r>
      <t>Capital Resources</t>
    </r>
    <r>
      <rPr>
        <vertAlign val="superscript"/>
        <sz val="8"/>
        <color indexed="8"/>
        <rFont val="Expert Sans Regular"/>
        <family val="2"/>
      </rPr>
      <t xml:space="preserve"> </t>
    </r>
  </si>
  <si>
    <r>
      <t>Shareholders' equity (excluding non-controlling interests) per balance sheet</t>
    </r>
    <r>
      <rPr>
        <vertAlign val="superscript"/>
        <sz val="8"/>
        <color indexed="8"/>
        <rFont val="Expert Sans Regular"/>
        <family val="2"/>
      </rPr>
      <t xml:space="preserve"> </t>
    </r>
  </si>
  <si>
    <r>
      <t>Own credit cumulative loss/(gain)</t>
    </r>
    <r>
      <rPr>
        <vertAlign val="superscript"/>
        <sz val="8"/>
        <color indexed="8"/>
        <rFont val="Expert Sans Regular"/>
        <family val="2"/>
      </rPr>
      <t>1</t>
    </r>
  </si>
  <si>
    <r>
      <t>Unrealised (gains)/losses on available for sale debt securities</t>
    </r>
    <r>
      <rPr>
        <vertAlign val="superscript"/>
        <sz val="8"/>
        <color indexed="8"/>
        <rFont val="Expert Sans Regular"/>
        <family val="2"/>
      </rPr>
      <t>1</t>
    </r>
  </si>
  <si>
    <r>
      <t>Unrealised gains on available for sale equity (recognised as tier 2 capital)</t>
    </r>
    <r>
      <rPr>
        <vertAlign val="superscript"/>
        <sz val="8"/>
        <color indexed="8"/>
        <rFont val="Expert Sans Regular"/>
        <family val="2"/>
      </rPr>
      <t>1</t>
    </r>
  </si>
  <si>
    <r>
      <t>Cash flow hedging reserve</t>
    </r>
    <r>
      <rPr>
        <vertAlign val="superscript"/>
        <sz val="8"/>
        <color indexed="8"/>
        <rFont val="Expert Sans Regular"/>
        <family val="2"/>
      </rPr>
      <t xml:space="preserve"> </t>
    </r>
  </si>
  <si>
    <r>
      <t>Non-controlling interests per balance sheet</t>
    </r>
    <r>
      <rPr>
        <vertAlign val="superscript"/>
        <sz val="8"/>
        <color indexed="8"/>
        <rFont val="Expert Sans Regular"/>
        <family val="2"/>
      </rPr>
      <t xml:space="preserve"> </t>
    </r>
  </si>
  <si>
    <r>
      <t>- Less: Other Tier 1 capital - preference shares</t>
    </r>
    <r>
      <rPr>
        <vertAlign val="superscript"/>
        <sz val="8"/>
        <color indexed="8"/>
        <rFont val="Expert Sans Regular"/>
        <family val="2"/>
      </rPr>
      <t xml:space="preserve"> </t>
    </r>
  </si>
  <si>
    <r>
      <t>- Less: Non-controlling Tier 2 capital</t>
    </r>
    <r>
      <rPr>
        <vertAlign val="superscript"/>
        <sz val="8"/>
        <color indexed="8"/>
        <rFont val="Expert Sans Regular"/>
        <family val="2"/>
      </rPr>
      <t xml:space="preserve"> </t>
    </r>
  </si>
  <si>
    <r>
      <t>Other regulatory adjustments to non-controlling interests</t>
    </r>
    <r>
      <rPr>
        <vertAlign val="superscript"/>
        <sz val="8"/>
        <color indexed="8"/>
        <rFont val="Expert Sans Regular"/>
        <family val="2"/>
      </rPr>
      <t xml:space="preserve"> </t>
    </r>
  </si>
  <si>
    <r>
      <t>Other regulatory adjustments and deductions:</t>
    </r>
    <r>
      <rPr>
        <vertAlign val="superscript"/>
        <sz val="8"/>
        <color indexed="8"/>
        <rFont val="Expert Sans Regular"/>
        <family val="2"/>
      </rPr>
      <t xml:space="preserve"> </t>
    </r>
  </si>
  <si>
    <r>
      <t>Defined benefit pension adjustment</t>
    </r>
    <r>
      <rPr>
        <vertAlign val="superscript"/>
        <sz val="8"/>
        <color indexed="8"/>
        <rFont val="Expert Sans Regular"/>
        <family val="2"/>
      </rPr>
      <t>1</t>
    </r>
  </si>
  <si>
    <r>
      <t>Goodwill and intangible assets</t>
    </r>
    <r>
      <rPr>
        <vertAlign val="superscript"/>
        <sz val="8"/>
        <color indexed="8"/>
        <rFont val="Expert Sans Regular"/>
        <family val="2"/>
      </rPr>
      <t>1</t>
    </r>
  </si>
  <si>
    <r>
      <t>50% excess of expected losses over impairment</t>
    </r>
    <r>
      <rPr>
        <vertAlign val="superscript"/>
        <sz val="8"/>
        <color indexed="8"/>
        <rFont val="Expert Sans Regular"/>
        <family val="2"/>
      </rPr>
      <t>1</t>
    </r>
  </si>
  <si>
    <r>
      <t>50% of securitisation positions</t>
    </r>
    <r>
      <rPr>
        <vertAlign val="superscript"/>
        <sz val="8"/>
        <color indexed="8"/>
        <rFont val="Expert Sans Regular"/>
        <family val="2"/>
      </rPr>
      <t xml:space="preserve"> </t>
    </r>
  </si>
  <si>
    <r>
      <t>Other regulatory adjustments</t>
    </r>
    <r>
      <rPr>
        <vertAlign val="superscript"/>
        <sz val="8"/>
        <color indexed="8"/>
        <rFont val="Expert Sans Regular"/>
        <family val="2"/>
      </rPr>
      <t xml:space="preserve"> </t>
    </r>
  </si>
  <si>
    <r>
      <t>Core Tier 1 capital</t>
    </r>
    <r>
      <rPr>
        <vertAlign val="superscript"/>
        <sz val="8"/>
        <color indexed="8"/>
        <rFont val="Expert Sans Regular"/>
        <family val="2"/>
      </rPr>
      <t xml:space="preserve"> </t>
    </r>
  </si>
  <si>
    <r>
      <t>Other Tier 1 capital:</t>
    </r>
    <r>
      <rPr>
        <vertAlign val="superscript"/>
        <sz val="8"/>
        <color indexed="8"/>
        <rFont val="Expert Sans Regular"/>
        <family val="2"/>
      </rPr>
      <t xml:space="preserve"> </t>
    </r>
  </si>
  <si>
    <r>
      <t>Preference shares</t>
    </r>
    <r>
      <rPr>
        <vertAlign val="superscript"/>
        <sz val="8"/>
        <color indexed="8"/>
        <rFont val="Expert Sans Regular"/>
        <family val="2"/>
      </rPr>
      <t xml:space="preserve"> </t>
    </r>
  </si>
  <si>
    <r>
      <t>Tier 1 notes</t>
    </r>
    <r>
      <rPr>
        <vertAlign val="superscript"/>
        <sz val="8"/>
        <color indexed="8"/>
        <rFont val="Expert Sans Regular"/>
        <family val="2"/>
      </rPr>
      <t>2</t>
    </r>
  </si>
  <si>
    <r>
      <t>Reserve Capital Instruments</t>
    </r>
    <r>
      <rPr>
        <vertAlign val="superscript"/>
        <sz val="8"/>
        <color indexed="8"/>
        <rFont val="Expert Sans Regular"/>
        <family val="2"/>
      </rPr>
      <t xml:space="preserve"> </t>
    </r>
  </si>
  <si>
    <r>
      <t>Regulatory adjustments and deductions:</t>
    </r>
    <r>
      <rPr>
        <vertAlign val="superscript"/>
        <sz val="8"/>
        <color indexed="8"/>
        <rFont val="Expert Sans Regular"/>
        <family val="2"/>
      </rPr>
      <t xml:space="preserve"> </t>
    </r>
  </si>
  <si>
    <r>
      <t>50% of material holdings</t>
    </r>
    <r>
      <rPr>
        <vertAlign val="superscript"/>
        <sz val="8"/>
        <color indexed="8"/>
        <rFont val="Expert Sans Regular"/>
        <family val="2"/>
      </rPr>
      <t xml:space="preserve"> </t>
    </r>
  </si>
  <si>
    <r>
      <t>50% of the tax on excess of expected losses over impairment</t>
    </r>
    <r>
      <rPr>
        <vertAlign val="superscript"/>
        <sz val="8"/>
        <color indexed="8"/>
        <rFont val="Expert Sans Regular"/>
        <family val="2"/>
      </rPr>
      <t xml:space="preserve"> </t>
    </r>
  </si>
  <si>
    <r>
      <t>Total Tier 1 capital</t>
    </r>
    <r>
      <rPr>
        <vertAlign val="superscript"/>
        <sz val="8"/>
        <color indexed="8"/>
        <rFont val="Expert Sans Regular"/>
        <family val="2"/>
      </rPr>
      <t xml:space="preserve"> </t>
    </r>
  </si>
  <si>
    <r>
      <t>Tier 2 capital:</t>
    </r>
    <r>
      <rPr>
        <vertAlign val="superscript"/>
        <sz val="8"/>
        <color indexed="8"/>
        <rFont val="Expert Sans Regular"/>
        <family val="2"/>
      </rPr>
      <t xml:space="preserve"> </t>
    </r>
  </si>
  <si>
    <r>
      <t>Undated subordinated liabilities</t>
    </r>
    <r>
      <rPr>
        <vertAlign val="superscript"/>
        <sz val="8"/>
        <color indexed="8"/>
        <rFont val="Expert Sans Regular"/>
        <family val="2"/>
      </rPr>
      <t xml:space="preserve"> </t>
    </r>
  </si>
  <si>
    <r>
      <t>Dated subordinated liabilities</t>
    </r>
    <r>
      <rPr>
        <vertAlign val="superscript"/>
        <sz val="8"/>
        <color indexed="8"/>
        <rFont val="Expert Sans Regular"/>
        <family val="2"/>
      </rPr>
      <t xml:space="preserve"> </t>
    </r>
  </si>
  <si>
    <r>
      <t>Non-controlling Tier 2 capital</t>
    </r>
    <r>
      <rPr>
        <vertAlign val="superscript"/>
        <sz val="8"/>
        <color indexed="8"/>
        <rFont val="Expert Sans Regular"/>
        <family val="2"/>
      </rPr>
      <t xml:space="preserve"> </t>
    </r>
  </si>
  <si>
    <r>
      <t>Reserves arising on revaluation of property</t>
    </r>
    <r>
      <rPr>
        <vertAlign val="superscript"/>
        <sz val="8"/>
        <color indexed="8"/>
        <rFont val="Expert Sans Regular"/>
        <family val="2"/>
      </rPr>
      <t>1</t>
    </r>
  </si>
  <si>
    <r>
      <t>Unrealised gains on available for sale equity</t>
    </r>
    <r>
      <rPr>
        <vertAlign val="superscript"/>
        <sz val="8"/>
        <color indexed="8"/>
        <rFont val="Expert Sans Regular"/>
        <family val="2"/>
      </rPr>
      <t>1</t>
    </r>
  </si>
  <si>
    <r>
      <t>Collectively assessed impairment allowances</t>
    </r>
    <r>
      <rPr>
        <vertAlign val="superscript"/>
        <sz val="8"/>
        <color indexed="8"/>
        <rFont val="Expert Sans Regular"/>
        <family val="2"/>
      </rPr>
      <t xml:space="preserve"> </t>
    </r>
  </si>
  <si>
    <r>
      <t>Tier 2 deductions:</t>
    </r>
    <r>
      <rPr>
        <vertAlign val="superscript"/>
        <sz val="8"/>
        <color indexed="8"/>
        <rFont val="Expert Sans Regular"/>
        <family val="2"/>
      </rPr>
      <t xml:space="preserve"> </t>
    </r>
  </si>
  <si>
    <r>
      <t>50% excess of expected losses over impairment (gross of tax)</t>
    </r>
    <r>
      <rPr>
        <vertAlign val="superscript"/>
        <sz val="8"/>
        <color indexed="8"/>
        <rFont val="Expert Sans Regular"/>
        <family val="2"/>
      </rPr>
      <t xml:space="preserve"> </t>
    </r>
  </si>
  <si>
    <r>
      <t>Total capital regulatory adjustments and deductions:</t>
    </r>
    <r>
      <rPr>
        <vertAlign val="superscript"/>
        <sz val="8"/>
        <color indexed="8"/>
        <rFont val="Expert Sans Regular"/>
        <family val="2"/>
      </rPr>
      <t xml:space="preserve"> </t>
    </r>
  </si>
  <si>
    <r>
      <t>Investments that are not material holdings or qualifying holdings</t>
    </r>
    <r>
      <rPr>
        <vertAlign val="superscript"/>
        <sz val="8"/>
        <color indexed="8"/>
        <rFont val="Expert Sans Regular"/>
        <family val="2"/>
      </rPr>
      <t xml:space="preserve"> </t>
    </r>
  </si>
  <si>
    <r>
      <t>Other deductions from total capital</t>
    </r>
    <r>
      <rPr>
        <vertAlign val="superscript"/>
        <sz val="8"/>
        <color indexed="8"/>
        <rFont val="Expert Sans Regular"/>
        <family val="2"/>
      </rPr>
      <t xml:space="preserve"> </t>
    </r>
  </si>
  <si>
    <r>
      <t xml:space="preserve">Total regulatory capital </t>
    </r>
    <r>
      <rPr>
        <vertAlign val="superscript"/>
        <sz val="8"/>
        <color indexed="8"/>
        <rFont val="Expert Sans Regular"/>
        <family val="2"/>
      </rPr>
      <t xml:space="preserve"> </t>
    </r>
  </si>
  <si>
    <r>
      <t>1</t>
    </r>
    <r>
      <rPr>
        <i/>
        <sz val="7"/>
        <color indexed="8"/>
        <rFont val="Times New Roman"/>
        <family val="1"/>
      </rPr>
      <t xml:space="preserve">       </t>
    </r>
    <r>
      <rPr>
        <i/>
        <sz val="7"/>
        <color indexed="8"/>
        <rFont val="Expert Sans Regular"/>
        <family val="2"/>
      </rPr>
      <t>The capital impacts of these items are net of tax.</t>
    </r>
  </si>
  <si>
    <r>
      <t>2</t>
    </r>
    <r>
      <rPr>
        <i/>
        <sz val="7"/>
        <color indexed="8"/>
        <rFont val="Times New Roman"/>
        <family val="1"/>
      </rPr>
      <t xml:space="preserve">       </t>
    </r>
    <r>
      <rPr>
        <i/>
        <sz val="7"/>
        <color indexed="8"/>
        <rFont val="Expert Sans Regular"/>
        <family val="2"/>
      </rPr>
      <t>Tier 1 notes are included in subordinated liabilities in the consolidated balance sheet.</t>
    </r>
  </si>
  <si>
    <r>
      <t>1</t>
    </r>
    <r>
      <rPr>
        <i/>
        <sz val="7"/>
        <color indexed="8"/>
        <rFont val="Times New Roman"/>
        <family val="1"/>
      </rPr>
      <t xml:space="preserve">       </t>
    </r>
    <r>
      <rPr>
        <i/>
        <sz val="7"/>
        <color indexed="8"/>
        <rFont val="Expert Sans Regular"/>
        <family val="2"/>
      </rPr>
      <t>Product structural hedges convert short term interest margin volatility on product balances (such as non-interest bearing current accounts and managed rate deposits) into a more stable medium term rate and are built on a monthly basis to achieve a targeted maturity profile.</t>
    </r>
  </si>
  <si>
    <r>
      <t>2</t>
    </r>
    <r>
      <rPr>
        <i/>
        <sz val="7"/>
        <color indexed="8"/>
        <rFont val="Times New Roman"/>
        <family val="1"/>
      </rPr>
      <t xml:space="preserve">       </t>
    </r>
    <r>
      <rPr>
        <i/>
        <sz val="7"/>
        <color indexed="8"/>
        <rFont val="Expert Sans Regular"/>
        <family val="2"/>
      </rPr>
      <t>Equity structural hedges are in place to manage the volatility in net earnings generated by businesses on the Group’s equity, with the impact allocated to businesses in line with their economic capital usage.</t>
    </r>
  </si>
  <si>
    <r>
      <t>1</t>
    </r>
    <r>
      <rPr>
        <i/>
        <sz val="7"/>
        <color indexed="8"/>
        <rFont val="Times New Roman"/>
        <family val="1"/>
      </rPr>
      <t xml:space="preserve">       </t>
    </r>
    <r>
      <rPr>
        <i/>
        <sz val="7"/>
        <color indexed="8"/>
        <rFont val="Expert Sans Regular"/>
        <family val="2"/>
      </rPr>
      <t>2011 comparatives have been revised to reflect certain corporate banking activities previously reported in Africa RBB which are now included within Corporate Banking. Corporate Banking average customer assets, average customer liabilities and net interest income have therefore been adjusted by £1,731m, £6,740m and £118m respectively although the net interest margin remains at 1.46%. Africa RBB comparatives have additionally been revised to include gross cheque advances and cheque deposits of £798m within average assets and average liabilities respectively where these were previously reported net. The Africa RBB net interest margin is therefore revised to 3.22% (previously reported as 3.07%) and the Group 2011 net interest margin is revised to 2.03% (previously reported as 2.04%).</t>
    </r>
  </si>
  <si>
    <t>Movement in Core Tier 1 Capital</t>
  </si>
  <si>
    <t>2012 </t>
  </si>
  <si>
    <t>2011 </t>
  </si>
  <si>
    <t>Core Tier 1 capital as at 1 January</t>
  </si>
  <si>
    <t>(Loss)/profit for the year</t>
  </si>
  <si>
    <r>
      <t>Removal of own credit</t>
    </r>
    <r>
      <rPr>
        <vertAlign val="superscript"/>
        <sz val="8"/>
        <color indexed="8"/>
        <rFont val="Expert Sans Regular"/>
        <family val="2"/>
      </rPr>
      <t>1</t>
    </r>
  </si>
  <si>
    <t>Dividends paid</t>
  </si>
  <si>
    <t>Retained capital generated from earnings</t>
  </si>
  <si>
    <t>Movement in reserves – impact of share schemes</t>
  </si>
  <si>
    <t>Movement in currency translation reserves</t>
  </si>
  <si>
    <t>Movement in qualifying available for sale equity reserves</t>
  </si>
  <si>
    <t>Other reserves movement</t>
  </si>
  <si>
    <t>Movement in other qualifying reserves</t>
  </si>
  <si>
    <t>Movement in regulatory adjustments and deductions:</t>
  </si>
  <si>
    <r>
      <t>Goodwill and intangible asset balances</t>
    </r>
    <r>
      <rPr>
        <vertAlign val="superscript"/>
        <sz val="8"/>
        <color indexed="8"/>
        <rFont val="Expert Sans Regular"/>
        <family val="2"/>
      </rPr>
      <t>1</t>
    </r>
  </si>
  <si>
    <t>50% of securitisation positions</t>
  </si>
  <si>
    <t>Other regulatory adjustments</t>
  </si>
  <si>
    <t>Core Tier 1 capital as at 31 December</t>
  </si>
  <si>
    <t>Risk Weighted Assets by Risk Type and Business</t>
  </si>
  <si>
    <t>Credit Risk</t>
  </si>
  <si>
    <t>Counterparty Credit Risk</t>
  </si>
  <si>
    <t>Market Risk</t>
  </si>
  <si>
    <t>Operational Risk</t>
  </si>
  <si>
    <t>As at 31.12.12</t>
  </si>
  <si>
    <t>STD</t>
  </si>
  <si>
    <t>F-IRB</t>
  </si>
  <si>
    <t>A-IRB</t>
  </si>
  <si>
    <t>IMM</t>
  </si>
  <si>
    <t>Non Model Method</t>
  </si>
  <si>
    <t>Modelled - VaR</t>
  </si>
  <si>
    <t>Charges Add-on and Non-VaR Modelled</t>
  </si>
  <si>
    <t>Total Risk Weighted Assets</t>
  </si>
  <si>
    <t>Africa RBB</t>
  </si>
  <si>
    <t>Corporate Bank</t>
  </si>
  <si>
    <t>Head Office Functions and Other Operations</t>
  </si>
  <si>
    <t>As at 31.12.11</t>
  </si>
  <si>
    <t>Movement in Risk Weighted Assets</t>
  </si>
  <si>
    <t>Risk Weighted Assets</t>
  </si>
  <si>
    <t>£bn</t>
  </si>
  <si>
    <t>As at 1 January 2012</t>
  </si>
  <si>
    <t>Methodology and model changes</t>
  </si>
  <si>
    <t>Business risk reduction</t>
  </si>
  <si>
    <t>Foreign Exchange</t>
  </si>
  <si>
    <t>Change in risk parameters</t>
  </si>
  <si>
    <t>As at 31 December 2012</t>
  </si>
  <si>
    <r>
      <t>Balance Sheet Leverage</t>
    </r>
    <r>
      <rPr>
        <b/>
        <vertAlign val="superscript"/>
        <sz val="8"/>
        <color indexed="8"/>
        <rFont val="Expert Sans Regular"/>
        <family val="2"/>
      </rPr>
      <t xml:space="preserve"> </t>
    </r>
  </si>
  <si>
    <t>As at</t>
  </si>
  <si>
    <r>
      <t>Total assets</t>
    </r>
    <r>
      <rPr>
        <vertAlign val="superscript"/>
        <sz val="8"/>
        <color indexed="8"/>
        <rFont val="Expert Sans Regular"/>
        <family val="2"/>
      </rPr>
      <t>1 </t>
    </r>
  </si>
  <si>
    <r>
      <t>Counterparty netting</t>
    </r>
    <r>
      <rPr>
        <vertAlign val="superscript"/>
        <sz val="8"/>
        <color indexed="8"/>
        <rFont val="Expert Sans Regular"/>
        <family val="2"/>
      </rPr>
      <t xml:space="preserve"> </t>
    </r>
  </si>
  <si>
    <r>
      <t>Collateral on derivatives</t>
    </r>
    <r>
      <rPr>
        <vertAlign val="superscript"/>
        <sz val="8"/>
        <color indexed="8"/>
        <rFont val="Expert Sans Regular"/>
        <family val="2"/>
      </rPr>
      <t xml:space="preserve"> </t>
    </r>
  </si>
  <si>
    <r>
      <t>Net settlement balances and cash collateral</t>
    </r>
    <r>
      <rPr>
        <vertAlign val="superscript"/>
        <sz val="8"/>
        <color indexed="8"/>
        <rFont val="Expert Sans Regular"/>
        <family val="2"/>
      </rPr>
      <t xml:space="preserve"> </t>
    </r>
  </si>
  <si>
    <r>
      <t>Goodwill and intangible assets</t>
    </r>
    <r>
      <rPr>
        <vertAlign val="superscript"/>
        <sz val="8"/>
        <color indexed="8"/>
        <rFont val="Expert Sans Regular"/>
        <family val="2"/>
      </rPr>
      <t xml:space="preserve"> </t>
    </r>
  </si>
  <si>
    <r>
      <t>Customer assets held under investment contracts</t>
    </r>
    <r>
      <rPr>
        <vertAlign val="superscript"/>
        <sz val="8"/>
        <color indexed="8"/>
        <rFont val="Expert Sans Regular"/>
        <family val="2"/>
      </rPr>
      <t>2 </t>
    </r>
  </si>
  <si>
    <r>
      <t>Adjusted total tangible assets</t>
    </r>
    <r>
      <rPr>
        <b/>
        <vertAlign val="superscript"/>
        <sz val="8"/>
        <color indexed="8"/>
        <rFont val="Expert Sans Regular"/>
        <family val="2"/>
      </rPr>
      <t xml:space="preserve"> </t>
    </r>
  </si>
  <si>
    <r>
      <t>Total qualifying Tier 1 capital</t>
    </r>
    <r>
      <rPr>
        <vertAlign val="superscript"/>
        <sz val="8"/>
        <color indexed="8"/>
        <rFont val="Expert Sans Regular"/>
        <family val="2"/>
      </rPr>
      <t xml:space="preserve"> </t>
    </r>
  </si>
  <si>
    <r>
      <t>Adjusted gross leverage</t>
    </r>
    <r>
      <rPr>
        <b/>
        <vertAlign val="superscript"/>
        <sz val="8"/>
        <color indexed="8"/>
        <rFont val="Expert Sans Regular"/>
        <family val="2"/>
      </rPr>
      <t xml:space="preserve"> </t>
    </r>
  </si>
  <si>
    <t>19x</t>
  </si>
  <si>
    <t>20x</t>
  </si>
  <si>
    <r>
      <t>Adjusted gross leverage (excluding liquidity pool)</t>
    </r>
    <r>
      <rPr>
        <b/>
        <vertAlign val="superscript"/>
        <sz val="8"/>
        <color indexed="8"/>
        <rFont val="Expert Sans Regular"/>
        <family val="2"/>
      </rPr>
      <t xml:space="preserve"> </t>
    </r>
  </si>
  <si>
    <t>16x</t>
  </si>
  <si>
    <t>17x</t>
  </si>
  <si>
    <r>
      <t>Ratio of total assets to shareholders' equity</t>
    </r>
    <r>
      <rPr>
        <b/>
        <vertAlign val="superscript"/>
        <sz val="8"/>
        <color indexed="8"/>
        <rFont val="Expert Sans Regular"/>
        <family val="2"/>
      </rPr>
      <t xml:space="preserve"> </t>
    </r>
  </si>
  <si>
    <t>24x</t>
  </si>
  <si>
    <r>
      <t>Ratio of total assets to shareholders' equity (excluding liquidity pool)</t>
    </r>
    <r>
      <rPr>
        <b/>
        <vertAlign val="superscript"/>
        <sz val="8"/>
        <color indexed="8"/>
        <rFont val="Expert Sans Regular"/>
        <family val="2"/>
      </rPr>
      <t xml:space="preserve"> </t>
    </r>
  </si>
  <si>
    <t>21x</t>
  </si>
  <si>
    <t>22x</t>
  </si>
  <si>
    <t>Compliance with Internal and Regulatory Stress Requirements</t>
  </si>
  <si>
    <t>Estimated Basel 3 LCR (revised text January 2013)</t>
  </si>
  <si>
    <r>
      <t>£bn</t>
    </r>
    <r>
      <rPr>
        <vertAlign val="superscript"/>
        <sz val="8"/>
        <color indexed="8"/>
        <rFont val="Expert Sans Regular"/>
        <family val="2"/>
      </rPr>
      <t xml:space="preserve"> </t>
    </r>
  </si>
  <si>
    <t>Eligible liquidity buffer</t>
  </si>
  <si>
    <t>Stress requirement</t>
  </si>
  <si>
    <t>Surplus</t>
  </si>
  <si>
    <t>Liquidity pool as a percentage of anticipated net outflows</t>
  </si>
  <si>
    <r>
      <t>Barclays LRA
 (one month Barclays 
specific requirement)</t>
    </r>
    <r>
      <rPr>
        <b/>
        <vertAlign val="superscript"/>
        <sz val="8"/>
        <color indexed="8"/>
        <rFont val="Expert Sans Regular"/>
        <family val="2"/>
      </rPr>
      <t>3 </t>
    </r>
  </si>
  <si>
    <t>Estimated Basel 3 LCR (earlier text   
December 2010)</t>
  </si>
  <si>
    <r>
      <t xml:space="preserve">Composition of the Group Liquidity Pool </t>
    </r>
    <r>
      <rPr>
        <b/>
        <vertAlign val="superscript"/>
        <sz val="10"/>
        <color indexed="8"/>
        <rFont val="Expert Sans Regular"/>
        <family val="2"/>
      </rPr>
      <t xml:space="preserve"> </t>
    </r>
  </si>
  <si>
    <r>
      <t xml:space="preserve"> </t>
    </r>
    <r>
      <rPr>
        <vertAlign val="superscript"/>
        <sz val="8"/>
        <color indexed="8"/>
        <rFont val="Arial"/>
        <family val="2"/>
      </rPr>
      <t xml:space="preserve"> </t>
    </r>
  </si>
  <si>
    <t>Liquidity Pool</t>
  </si>
  <si>
    <t>Liquidity pool of which FSA eligible</t>
  </si>
  <si>
    <r>
      <t>Liquidity pool of which Basel III Liquidity Coverage Ratio-eligible</t>
    </r>
    <r>
      <rPr>
        <vertAlign val="superscript"/>
        <sz val="8"/>
        <color indexed="8"/>
        <rFont val="Expert Sans Regular"/>
        <family val="2"/>
      </rPr>
      <t>1 </t>
    </r>
  </si>
  <si>
    <t>Level 1</t>
  </si>
  <si>
    <r>
      <t>Level 2A</t>
    </r>
    <r>
      <rPr>
        <b/>
        <vertAlign val="superscript"/>
        <sz val="8"/>
        <color indexed="8"/>
        <rFont val="Expert Sans Regular"/>
        <family val="2"/>
      </rPr>
      <t xml:space="preserve"> </t>
    </r>
  </si>
  <si>
    <r>
      <t>As at 31.12.12</t>
    </r>
    <r>
      <rPr>
        <b/>
        <vertAlign val="superscript"/>
        <sz val="8"/>
        <color indexed="8"/>
        <rFont val="Expert Sans Regular"/>
        <family val="2"/>
      </rPr>
      <t xml:space="preserve"> </t>
    </r>
  </si>
  <si>
    <r>
      <t>Cash and deposits with central banks</t>
    </r>
    <r>
      <rPr>
        <vertAlign val="superscript"/>
        <sz val="8"/>
        <color indexed="8"/>
        <rFont val="Expert Sans Regular"/>
        <family val="2"/>
      </rPr>
      <t>2 </t>
    </r>
  </si>
  <si>
    <r>
      <t>Government bonds</t>
    </r>
    <r>
      <rPr>
        <vertAlign val="superscript"/>
        <sz val="8"/>
        <color indexed="8"/>
        <rFont val="Expert Sans Regular"/>
        <family val="2"/>
      </rPr>
      <t>3 </t>
    </r>
  </si>
  <si>
    <r>
      <t>AAA rated</t>
    </r>
    <r>
      <rPr>
        <vertAlign val="superscript"/>
        <sz val="8"/>
        <color indexed="8"/>
        <rFont val="Expert Sans Regular"/>
        <family val="2"/>
      </rPr>
      <t xml:space="preserve"> </t>
    </r>
  </si>
  <si>
    <r>
      <t>AA+ to AA- rated</t>
    </r>
    <r>
      <rPr>
        <vertAlign val="superscript"/>
        <sz val="8"/>
        <color indexed="8"/>
        <rFont val="Expert Sans Regular"/>
        <family val="2"/>
      </rPr>
      <t xml:space="preserve"> </t>
    </r>
  </si>
  <si>
    <r>
      <t>A+ to A- rated</t>
    </r>
    <r>
      <rPr>
        <vertAlign val="superscript"/>
        <sz val="8"/>
        <color indexed="8"/>
        <rFont val="Expert Sans Regular"/>
        <family val="2"/>
      </rPr>
      <t xml:space="preserve"> </t>
    </r>
  </si>
  <si>
    <r>
      <t>Total Government bonds</t>
    </r>
    <r>
      <rPr>
        <vertAlign val="superscript"/>
        <sz val="8"/>
        <color indexed="8"/>
        <rFont val="Expert Sans Regular"/>
        <family val="2"/>
      </rPr>
      <t xml:space="preserve"> </t>
    </r>
  </si>
  <si>
    <r>
      <t xml:space="preserve">Other </t>
    </r>
    <r>
      <rPr>
        <vertAlign val="superscript"/>
        <sz val="8"/>
        <color indexed="8"/>
        <rFont val="Expert Sans Regular"/>
        <family val="2"/>
      </rPr>
      <t xml:space="preserve"> </t>
    </r>
  </si>
  <si>
    <r>
      <t>Supranational bonds and multilateral development banks</t>
    </r>
    <r>
      <rPr>
        <vertAlign val="superscript"/>
        <sz val="8"/>
        <color indexed="8"/>
        <rFont val="Expert Sans Regular"/>
        <family val="2"/>
      </rPr>
      <t xml:space="preserve"> </t>
    </r>
  </si>
  <si>
    <r>
      <t>Agencies and agency mortgage-backed securities</t>
    </r>
    <r>
      <rPr>
        <vertAlign val="superscript"/>
        <sz val="8"/>
        <color indexed="8"/>
        <rFont val="Expert Sans Regular"/>
        <family val="2"/>
      </rPr>
      <t xml:space="preserve"> </t>
    </r>
  </si>
  <si>
    <r>
      <t>Covered bonds (rated AA- and above)</t>
    </r>
    <r>
      <rPr>
        <vertAlign val="superscript"/>
        <sz val="8"/>
        <color indexed="8"/>
        <rFont val="Expert Sans Regular"/>
        <family val="2"/>
      </rPr>
      <t xml:space="preserve"> </t>
    </r>
  </si>
  <si>
    <r>
      <t>Other</t>
    </r>
    <r>
      <rPr>
        <vertAlign val="superscript"/>
        <sz val="8"/>
        <color indexed="8"/>
        <rFont val="Expert Sans Regular"/>
        <family val="2"/>
      </rPr>
      <t xml:space="preserve"> </t>
    </r>
  </si>
  <si>
    <r>
      <t>Total Other</t>
    </r>
    <r>
      <rPr>
        <b/>
        <vertAlign val="superscript"/>
        <sz val="8"/>
        <color indexed="8"/>
        <rFont val="Expert Sans Regular"/>
        <family val="2"/>
      </rPr>
      <t xml:space="preserve"> </t>
    </r>
  </si>
  <si>
    <r>
      <t xml:space="preserve">Total </t>
    </r>
    <r>
      <rPr>
        <vertAlign val="superscript"/>
        <sz val="8"/>
        <color indexed="8"/>
        <rFont val="Expert Sans Regular"/>
        <family val="2"/>
      </rPr>
      <t xml:space="preserve"> </t>
    </r>
  </si>
  <si>
    <r>
      <t xml:space="preserve"> </t>
    </r>
    <r>
      <rPr>
        <vertAlign val="superscript"/>
        <sz val="8"/>
        <color indexed="8"/>
        <rFont val="Arial"/>
        <family val="2"/>
      </rPr>
      <t xml:space="preserve"> .</t>
    </r>
  </si>
  <si>
    <r>
      <t>1</t>
    </r>
    <r>
      <rPr>
        <i/>
        <sz val="7"/>
        <color indexed="8"/>
        <rFont val="Times New Roman"/>
        <family val="1"/>
      </rPr>
      <t xml:space="preserve">       </t>
    </r>
    <r>
      <rPr>
        <i/>
        <sz val="7"/>
        <color indexed="8"/>
        <rFont val="Expert Sans Regular"/>
        <family val="2"/>
      </rPr>
      <t>Includes Liquidity Pool £150bn (31 December 2011: £152bn).</t>
    </r>
  </si>
  <si>
    <r>
      <t>2</t>
    </r>
    <r>
      <rPr>
        <i/>
        <sz val="7"/>
        <color indexed="8"/>
        <rFont val="Times New Roman"/>
        <family val="1"/>
      </rPr>
      <t xml:space="preserve">       </t>
    </r>
    <r>
      <rPr>
        <i/>
        <sz val="7"/>
        <color indexed="8"/>
        <rFont val="Expert Sans Regular"/>
        <family val="2"/>
      </rPr>
      <t>Comprising financial assets designated at fair value and associated cash balances.</t>
    </r>
  </si>
  <si>
    <r>
      <t>1</t>
    </r>
    <r>
      <rPr>
        <i/>
        <sz val="7"/>
        <color indexed="8"/>
        <rFont val="Times New Roman"/>
        <family val="1"/>
      </rPr>
      <t xml:space="preserve">       </t>
    </r>
    <r>
      <rPr>
        <i/>
        <sz val="7"/>
        <color indexed="8"/>
        <rFont val="Expert Sans Regular"/>
        <family val="2"/>
      </rPr>
      <t>Of the three stress scenarios monitored as part of the LRA, the one month Barclays specific scenario results in the lowest ratio at 129% (2011: 107%). This compares to 141% (2011: 127%) under the three month market-wide scenario and 145% (2011: 118%) under the one month combined scenario.</t>
    </r>
  </si>
  <si>
    <r>
      <t>1</t>
    </r>
    <r>
      <rPr>
        <i/>
        <sz val="7"/>
        <color indexed="8"/>
        <rFont val="Times New Roman"/>
        <family val="1"/>
      </rPr>
      <t xml:space="preserve">       </t>
    </r>
    <r>
      <rPr>
        <i/>
        <sz val="7"/>
        <color indexed="8"/>
        <rFont val="Expert Sans Regular"/>
        <family val="2"/>
      </rPr>
      <t>The Liquidity Coverage Ratio-eligible assets presented in this table represent only those assets which are also eligible for the Group liquidity pool and do not include any Level 2B assets as a result.</t>
    </r>
  </si>
  <si>
    <r>
      <t>2</t>
    </r>
    <r>
      <rPr>
        <i/>
        <sz val="7"/>
        <color indexed="8"/>
        <rFont val="Times New Roman"/>
        <family val="1"/>
      </rPr>
      <t xml:space="preserve">       </t>
    </r>
    <r>
      <rPr>
        <i/>
        <sz val="7"/>
        <color indexed="8"/>
        <rFont val="Expert Sans Regular"/>
        <family val="2"/>
      </rPr>
      <t>Of which over 95% (2011: over 95%) was placed with the Bank of England, US Federal Reserve, European Central Bank, Bank of Japan and Swiss National Bank.</t>
    </r>
  </si>
  <si>
    <r>
      <t>3</t>
    </r>
    <r>
      <rPr>
        <i/>
        <sz val="7"/>
        <color indexed="8"/>
        <rFont val="Times New Roman"/>
        <family val="1"/>
      </rPr>
      <t xml:space="preserve">       </t>
    </r>
    <r>
      <rPr>
        <i/>
        <sz val="7"/>
        <color indexed="8"/>
        <rFont val="Expert Sans Regular"/>
        <family val="2"/>
      </rPr>
      <t>Of which over 80% (2011: over 80%) of securities are comprised of United Kingdom, United States, Japan, France, Germany, Denmark and the Netherlands.</t>
    </r>
  </si>
  <si>
    <t>Liquidity Pool by Currency</t>
  </si>
  <si>
    <t>USD</t>
  </si>
  <si>
    <t>EUR</t>
  </si>
  <si>
    <t>GBP</t>
  </si>
  <si>
    <t>Other</t>
  </si>
  <si>
    <t>Total</t>
  </si>
  <si>
    <t>Liquidity pool</t>
  </si>
  <si>
    <r>
      <t>Deposit Funding</t>
    </r>
    <r>
      <rPr>
        <b/>
        <vertAlign val="superscript"/>
        <sz val="10"/>
        <color indexed="8"/>
        <rFont val="Expert Sans Regular"/>
        <family val="2"/>
      </rPr>
      <t>1</t>
    </r>
  </si>
  <si>
    <r>
      <t>Funding of Loans and Advances to Customers</t>
    </r>
    <r>
      <rPr>
        <b/>
        <vertAlign val="superscript"/>
        <sz val="9"/>
        <color indexed="8"/>
        <rFont val="Expert Sans Regular"/>
        <family val="2"/>
      </rPr>
      <t xml:space="preserve"> </t>
    </r>
  </si>
  <si>
    <t>Loans and Advances to Customers</t>
  </si>
  <si>
    <t>Customer Deposits</t>
  </si>
  <si>
    <t>RBB</t>
  </si>
  <si>
    <r>
      <t>Corporate Banking</t>
    </r>
    <r>
      <rPr>
        <vertAlign val="superscript"/>
        <sz val="8"/>
        <color indexed="8"/>
        <rFont val="Expert Sans Regular"/>
        <family val="2"/>
      </rPr>
      <t>2 </t>
    </r>
  </si>
  <si>
    <r>
      <t>Total funding excluding secured</t>
    </r>
    <r>
      <rPr>
        <vertAlign val="superscript"/>
        <sz val="8"/>
        <color indexed="8"/>
        <rFont val="Expert Sans Regular"/>
        <family val="2"/>
      </rPr>
      <t xml:space="preserve"> </t>
    </r>
  </si>
  <si>
    <r>
      <t>Secured funding</t>
    </r>
    <r>
      <rPr>
        <vertAlign val="superscript"/>
        <sz val="8"/>
        <color indexed="8"/>
        <rFont val="Expert Sans Regular"/>
        <family val="2"/>
      </rPr>
      <t xml:space="preserve"> </t>
    </r>
  </si>
  <si>
    <r>
      <t>Sub-total including secured funding</t>
    </r>
    <r>
      <rPr>
        <vertAlign val="superscript"/>
        <sz val="8"/>
        <color indexed="8"/>
        <rFont val="Expert Sans Regular"/>
        <family val="2"/>
      </rPr>
      <t xml:space="preserve"> </t>
    </r>
  </si>
  <si>
    <r>
      <t>RBB, Corporate Banking &amp; Wealth and Investment Management</t>
    </r>
    <r>
      <rPr>
        <vertAlign val="superscript"/>
        <sz val="8"/>
        <color indexed="8"/>
        <rFont val="Expert Sans Regular"/>
        <family val="2"/>
      </rPr>
      <t>2 </t>
    </r>
  </si>
  <si>
    <r>
      <t>Trading settlement balances and cash collateral</t>
    </r>
    <r>
      <rPr>
        <vertAlign val="superscript"/>
        <sz val="8"/>
        <color indexed="8"/>
        <rFont val="Expert Sans Regular"/>
        <family val="2"/>
      </rPr>
      <t xml:space="preserve"> </t>
    </r>
  </si>
  <si>
    <t>Loan to Deposit Ratio</t>
  </si>
  <si>
    <r>
      <t>Assets</t>
    </r>
    <r>
      <rPr>
        <b/>
        <vertAlign val="superscript"/>
        <sz val="8"/>
        <color indexed="8"/>
        <rFont val="Expert Sans Regular"/>
        <family val="2"/>
      </rPr>
      <t xml:space="preserve"> </t>
    </r>
  </si>
  <si>
    <t>Liabilities</t>
  </si>
  <si>
    <r>
      <t>Trading Portfolio Assets and Other Securities</t>
    </r>
    <r>
      <rPr>
        <vertAlign val="superscript"/>
        <sz val="8"/>
        <color indexed="8"/>
        <rFont val="Expert Sans Regular"/>
        <family val="2"/>
      </rPr>
      <t xml:space="preserve"> </t>
    </r>
  </si>
  <si>
    <t>Repurchase agreements</t>
  </si>
  <si>
    <r>
      <t>Reverse repurchase agreements</t>
    </r>
    <r>
      <rPr>
        <vertAlign val="superscript"/>
        <sz val="8"/>
        <color indexed="8"/>
        <rFont val="Expert Sans Regular"/>
        <family val="2"/>
      </rPr>
      <t xml:space="preserve"> </t>
    </r>
  </si>
  <si>
    <t>Trading Portfolio Liabilities</t>
  </si>
  <si>
    <r>
      <t>Derivative financial instruments</t>
    </r>
    <r>
      <rPr>
        <vertAlign val="superscript"/>
        <sz val="8"/>
        <color indexed="8"/>
        <rFont val="Expert Sans Regular"/>
        <family val="2"/>
      </rPr>
      <t xml:space="preserve"> </t>
    </r>
  </si>
  <si>
    <t>Derivative financial instruments</t>
  </si>
  <si>
    <r>
      <t>Liquidity pool</t>
    </r>
    <r>
      <rPr>
        <vertAlign val="superscript"/>
        <sz val="8"/>
        <color indexed="8"/>
        <rFont val="Expert Sans Regular"/>
        <family val="2"/>
      </rPr>
      <t xml:space="preserve"> </t>
    </r>
  </si>
  <si>
    <t>Less than 1 year wholesale debt</t>
  </si>
  <si>
    <r>
      <t>Other assets</t>
    </r>
    <r>
      <rPr>
        <vertAlign val="superscript"/>
        <sz val="8"/>
        <color indexed="8"/>
        <rFont val="Expert Sans Regular"/>
        <family val="2"/>
      </rPr>
      <t xml:space="preserve"> 1 </t>
    </r>
  </si>
  <si>
    <t>Greater than 1 year wholesale debt and equity</t>
  </si>
  <si>
    <r>
      <t>Maturity Profile</t>
    </r>
    <r>
      <rPr>
        <vertAlign val="superscript"/>
        <sz val="8"/>
        <color indexed="8"/>
        <rFont val="Expert Sans Regular"/>
        <family val="2"/>
      </rPr>
      <t>2 </t>
    </r>
  </si>
  <si>
    <r>
      <t>Maturity of Wholesale Funding</t>
    </r>
    <r>
      <rPr>
        <vertAlign val="superscript"/>
        <sz val="9"/>
        <color indexed="8"/>
        <rFont val="Expert Sans Regular"/>
        <family val="2"/>
      </rPr>
      <t xml:space="preserve"> </t>
    </r>
  </si>
  <si>
    <t>Not more than one month</t>
  </si>
  <si>
    <t>Over one month but not more than three months</t>
  </si>
  <si>
    <t>Over three months but not more than six months</t>
  </si>
  <si>
    <t>Over six months but not more than one year</t>
  </si>
  <si>
    <t>Sub-total less than one year</t>
  </si>
  <si>
    <t>Over one year but not more than two years</t>
  </si>
  <si>
    <t>Over two years</t>
  </si>
  <si>
    <r>
      <t>Deposits from Banks</t>
    </r>
    <r>
      <rPr>
        <vertAlign val="superscript"/>
        <sz val="8"/>
        <color indexed="8"/>
        <rFont val="Expert Sans Regular"/>
        <family val="2"/>
      </rPr>
      <t xml:space="preserve"> </t>
    </r>
  </si>
  <si>
    <r>
      <t>CDs and CP</t>
    </r>
    <r>
      <rPr>
        <vertAlign val="superscript"/>
        <sz val="8"/>
        <color indexed="8"/>
        <rFont val="Expert Sans Regular"/>
        <family val="2"/>
      </rPr>
      <t xml:space="preserve"> </t>
    </r>
  </si>
  <si>
    <r>
      <t>Asset Backed Commercial Paper</t>
    </r>
    <r>
      <rPr>
        <vertAlign val="superscript"/>
        <sz val="8"/>
        <color indexed="8"/>
        <rFont val="Expert Sans Regular"/>
        <family val="2"/>
      </rPr>
      <t xml:space="preserve"> </t>
    </r>
  </si>
  <si>
    <t>- </t>
  </si>
  <si>
    <r>
      <t>Senior unsecured (Public benchmark)</t>
    </r>
    <r>
      <rPr>
        <vertAlign val="superscript"/>
        <sz val="8"/>
        <color indexed="8"/>
        <rFont val="Expert Sans Regular"/>
        <family val="2"/>
      </rPr>
      <t xml:space="preserve"> </t>
    </r>
  </si>
  <si>
    <r>
      <t>Senior unsecured (Privately placed)</t>
    </r>
    <r>
      <rPr>
        <vertAlign val="superscript"/>
        <sz val="8"/>
        <color indexed="8"/>
        <rFont val="Expert Sans Regular"/>
        <family val="2"/>
      </rPr>
      <t xml:space="preserve"> </t>
    </r>
  </si>
  <si>
    <r>
      <t>Covered bonds/ABS</t>
    </r>
    <r>
      <rPr>
        <vertAlign val="superscript"/>
        <sz val="8"/>
        <color indexed="8"/>
        <rFont val="Expert Sans Regular"/>
        <family val="2"/>
      </rPr>
      <t xml:space="preserve"> </t>
    </r>
  </si>
  <si>
    <r>
      <t>Subordinated liabilities</t>
    </r>
    <r>
      <rPr>
        <vertAlign val="superscript"/>
        <sz val="8"/>
        <color indexed="8"/>
        <rFont val="Expert Sans Regular"/>
        <family val="2"/>
      </rPr>
      <t xml:space="preserve"> </t>
    </r>
  </si>
  <si>
    <r>
      <t>Other</t>
    </r>
    <r>
      <rPr>
        <vertAlign val="superscript"/>
        <sz val="8"/>
        <color indexed="8"/>
        <rFont val="Expert Sans Regular"/>
        <family val="2"/>
      </rPr>
      <t>3 </t>
    </r>
  </si>
  <si>
    <r>
      <t>Total as at 31.12.2012</t>
    </r>
    <r>
      <rPr>
        <b/>
        <vertAlign val="superscript"/>
        <sz val="8"/>
        <color indexed="8"/>
        <rFont val="Expert Sans Regular"/>
        <family val="2"/>
      </rPr>
      <t xml:space="preserve"> </t>
    </r>
  </si>
  <si>
    <r>
      <t>Of which secured</t>
    </r>
    <r>
      <rPr>
        <b/>
        <vertAlign val="superscript"/>
        <sz val="8"/>
        <color indexed="8"/>
        <rFont val="Expert Sans Regular"/>
        <family val="2"/>
      </rPr>
      <t xml:space="preserve"> </t>
    </r>
  </si>
  <si>
    <r>
      <t>Of which unsecured</t>
    </r>
    <r>
      <rPr>
        <b/>
        <vertAlign val="superscript"/>
        <sz val="8"/>
        <color indexed="8"/>
        <rFont val="Expert Sans Regular"/>
        <family val="2"/>
      </rPr>
      <t xml:space="preserve"> </t>
    </r>
  </si>
  <si>
    <r>
      <t>Total as at 31.12.2011</t>
    </r>
    <r>
      <rPr>
        <b/>
        <vertAlign val="superscript"/>
        <sz val="8"/>
        <color indexed="8"/>
        <rFont val="Expert Sans Regular"/>
        <family val="2"/>
      </rPr>
      <t xml:space="preserve"> </t>
    </r>
  </si>
  <si>
    <t>Currency composition of wholesale funds</t>
  </si>
  <si>
    <t>Deposits from Banks</t>
  </si>
  <si>
    <t>CDs and CP</t>
  </si>
  <si>
    <t>Asset Backed Commercial Paper</t>
  </si>
  <si>
    <t>Senior unsecured</t>
  </si>
  <si>
    <t>Covered bonds/ABS</t>
  </si>
  <si>
    <t>Subordinated Liabilities</t>
  </si>
  <si>
    <t>Credit Rating as at 31 December 2012</t>
  </si>
  <si>
    <t>Standard &amp; Poor's</t>
  </si>
  <si>
    <t>Moody's</t>
  </si>
  <si>
    <t>Fitch</t>
  </si>
  <si>
    <t>DBRS</t>
  </si>
  <si>
    <t>Barclays Bank PLC</t>
  </si>
  <si>
    <t>Long Term</t>
  </si>
  <si>
    <t>A+ (Negative)</t>
  </si>
  <si>
    <t>A2 (Negative)</t>
  </si>
  <si>
    <t>A (Stable)</t>
  </si>
  <si>
    <t>AA (Negative)</t>
  </si>
  <si>
    <t>Short Term</t>
  </si>
  <si>
    <t>A-1</t>
  </si>
  <si>
    <t>P-1</t>
  </si>
  <si>
    <t>F1</t>
  </si>
  <si>
    <t>R-1 (High)</t>
  </si>
  <si>
    <t>Contractual Credit Rating Downgrade Exposure</t>
  </si>
  <si>
    <t xml:space="preserve">One-notch </t>
  </si>
  <si>
    <t>Two-notch</t>
  </si>
  <si>
    <t>(cumulative cash flow)</t>
  </si>
  <si>
    <t xml:space="preserve">Securitisation derivatives </t>
  </si>
  <si>
    <t xml:space="preserve">Contingent liabilities </t>
  </si>
  <si>
    <t xml:space="preserve">Derivatives margining </t>
  </si>
  <si>
    <t xml:space="preserve">Liquidity facilities </t>
  </si>
  <si>
    <t xml:space="preserve">Total </t>
  </si>
  <si>
    <t>Analysis of Total Assets by Valuation Basis</t>
  </si>
  <si>
    <r>
      <t xml:space="preserve"> </t>
    </r>
    <r>
      <rPr>
        <vertAlign val="superscript"/>
        <sz val="10"/>
        <color indexed="8"/>
        <rFont val="Arial"/>
        <family val="2"/>
      </rPr>
      <t xml:space="preserve"> </t>
    </r>
  </si>
  <si>
    <t>Accounting Basis</t>
  </si>
  <si>
    <t>Sub Analysis</t>
  </si>
  <si>
    <r>
      <t>Assets as at 31.12.12</t>
    </r>
    <r>
      <rPr>
        <b/>
        <vertAlign val="superscript"/>
        <sz val="8"/>
        <color indexed="8"/>
        <rFont val="Expert Sans Regular"/>
        <family val="2"/>
      </rPr>
      <t xml:space="preserve"> </t>
    </r>
  </si>
  <si>
    <t>Total Assets</t>
  </si>
  <si>
    <t>Cost Based</t>
  </si>
  <si>
    <t>Measure</t>
  </si>
  <si>
    <t xml:space="preserve">Fair Value </t>
  </si>
  <si>
    <r>
      <t>Credit Market Exposures</t>
    </r>
    <r>
      <rPr>
        <b/>
        <vertAlign val="superscript"/>
        <sz val="8"/>
        <color indexed="8"/>
        <rFont val="Expert Sans Regular"/>
        <family val="2"/>
      </rPr>
      <t>1 </t>
    </r>
  </si>
  <si>
    <r>
      <t>Cash and balances at central banks</t>
    </r>
    <r>
      <rPr>
        <b/>
        <vertAlign val="superscript"/>
        <sz val="8"/>
        <color indexed="8"/>
        <rFont val="Expert Sans Regular"/>
        <family val="2"/>
      </rPr>
      <t xml:space="preserve"> </t>
    </r>
  </si>
  <si>
    <r>
      <t>Items in the course of collection from other banks</t>
    </r>
    <r>
      <rPr>
        <b/>
        <vertAlign val="superscript"/>
        <sz val="8"/>
        <color indexed="8"/>
        <rFont val="Expert Sans Regular"/>
        <family val="2"/>
      </rPr>
      <t xml:space="preserve"> </t>
    </r>
  </si>
  <si>
    <r>
      <t>Debt securities</t>
    </r>
    <r>
      <rPr>
        <vertAlign val="superscript"/>
        <sz val="8"/>
        <color indexed="8"/>
        <rFont val="Expert Sans Regular"/>
        <family val="2"/>
      </rPr>
      <t xml:space="preserve"> </t>
    </r>
  </si>
  <si>
    <r>
      <t>Equity securities</t>
    </r>
    <r>
      <rPr>
        <vertAlign val="superscript"/>
        <sz val="8"/>
        <color indexed="8"/>
        <rFont val="Expert Sans Regular"/>
        <family val="2"/>
      </rPr>
      <t xml:space="preserve"> </t>
    </r>
  </si>
  <si>
    <r>
      <t>Traded loans</t>
    </r>
    <r>
      <rPr>
        <vertAlign val="superscript"/>
        <sz val="8"/>
        <color indexed="8"/>
        <rFont val="Expert Sans Regular"/>
        <family val="2"/>
      </rPr>
      <t xml:space="preserve"> </t>
    </r>
  </si>
  <si>
    <r>
      <t>Commodities</t>
    </r>
    <r>
      <rPr>
        <vertAlign val="superscript"/>
        <sz val="8"/>
        <color indexed="8"/>
        <rFont val="Expert Sans Regular"/>
        <family val="2"/>
      </rPr>
      <t>2 </t>
    </r>
  </si>
  <si>
    <r>
      <t>Trading portfolio assets</t>
    </r>
    <r>
      <rPr>
        <b/>
        <vertAlign val="superscript"/>
        <sz val="8"/>
        <color indexed="8"/>
        <rFont val="Expert Sans Regular"/>
        <family val="2"/>
      </rPr>
      <t xml:space="preserve"> </t>
    </r>
  </si>
  <si>
    <r>
      <t>Loans and advances</t>
    </r>
    <r>
      <rPr>
        <vertAlign val="superscript"/>
        <sz val="8"/>
        <color indexed="8"/>
        <rFont val="Expert Sans Regular"/>
        <family val="2"/>
      </rPr>
      <t xml:space="preserve"> </t>
    </r>
  </si>
  <si>
    <r>
      <t>Other financial assets</t>
    </r>
    <r>
      <rPr>
        <vertAlign val="superscript"/>
        <sz val="8"/>
        <color indexed="8"/>
        <rFont val="Expert Sans Regular"/>
        <family val="2"/>
      </rPr>
      <t>3 </t>
    </r>
  </si>
  <si>
    <r>
      <t>Held in respect of linked liabilities to customers under investment contracts</t>
    </r>
    <r>
      <rPr>
        <vertAlign val="superscript"/>
        <sz val="8"/>
        <color indexed="8"/>
        <rFont val="Expert Sans Regular"/>
        <family val="2"/>
      </rPr>
      <t xml:space="preserve"> </t>
    </r>
  </si>
  <si>
    <r>
      <t>Financial assets designated at fair value</t>
    </r>
    <r>
      <rPr>
        <b/>
        <vertAlign val="superscript"/>
        <sz val="8"/>
        <color indexed="8"/>
        <rFont val="Expert Sans Regular"/>
        <family val="2"/>
      </rPr>
      <t xml:space="preserve"> </t>
    </r>
  </si>
  <si>
    <r>
      <t>Derivative financial instruments</t>
    </r>
    <r>
      <rPr>
        <b/>
        <vertAlign val="superscript"/>
        <sz val="8"/>
        <color indexed="8"/>
        <rFont val="Expert Sans Regular"/>
        <family val="2"/>
      </rPr>
      <t xml:space="preserve"> </t>
    </r>
  </si>
  <si>
    <r>
      <t>Loans and advances to banks</t>
    </r>
    <r>
      <rPr>
        <b/>
        <vertAlign val="superscript"/>
        <sz val="8"/>
        <color indexed="8"/>
        <rFont val="Expert Sans Regular"/>
        <family val="2"/>
      </rPr>
      <t xml:space="preserve"> </t>
    </r>
  </si>
  <si>
    <r>
      <t>Loans and advances to customers</t>
    </r>
    <r>
      <rPr>
        <b/>
        <vertAlign val="superscript"/>
        <sz val="8"/>
        <color indexed="8"/>
        <rFont val="Expert Sans Regular"/>
        <family val="2"/>
      </rPr>
      <t xml:space="preserve"> </t>
    </r>
  </si>
  <si>
    <r>
      <t>Reverse repurchase agreements and other similar secured lending</t>
    </r>
    <r>
      <rPr>
        <b/>
        <vertAlign val="superscript"/>
        <sz val="8"/>
        <color indexed="8"/>
        <rFont val="Expert Sans Regular"/>
        <family val="2"/>
      </rPr>
      <t xml:space="preserve"> </t>
    </r>
  </si>
  <si>
    <r>
      <t xml:space="preserve">Debt securities </t>
    </r>
    <r>
      <rPr>
        <vertAlign val="superscript"/>
        <sz val="8"/>
        <color indexed="8"/>
        <rFont val="Expert Sans Regular"/>
        <family val="2"/>
      </rPr>
      <t xml:space="preserve"> </t>
    </r>
  </si>
  <si>
    <r>
      <t>Available for sale financial investments</t>
    </r>
    <r>
      <rPr>
        <b/>
        <vertAlign val="superscript"/>
        <sz val="8"/>
        <color indexed="8"/>
        <rFont val="Expert Sans Regular"/>
        <family val="2"/>
      </rPr>
      <t xml:space="preserve"> </t>
    </r>
  </si>
  <si>
    <r>
      <t>Other assets</t>
    </r>
    <r>
      <rPr>
        <b/>
        <vertAlign val="superscript"/>
        <sz val="8"/>
        <color indexed="8"/>
        <rFont val="Expert Sans Regular"/>
        <family val="2"/>
      </rPr>
      <t xml:space="preserve"> </t>
    </r>
  </si>
  <si>
    <r>
      <t>Total assets as at 31.12.12</t>
    </r>
    <r>
      <rPr>
        <b/>
        <vertAlign val="superscript"/>
        <sz val="8"/>
        <color indexed="8"/>
        <rFont val="Expert Sans Regular"/>
        <family val="2"/>
      </rPr>
      <t xml:space="preserve"> </t>
    </r>
  </si>
  <si>
    <r>
      <t>Total assets as at 31.12.11</t>
    </r>
    <r>
      <rPr>
        <b/>
        <vertAlign val="superscript"/>
        <sz val="8"/>
        <color indexed="8"/>
        <rFont val="Expert Sans Regular"/>
        <family val="2"/>
      </rPr>
      <t xml:space="preserve"> </t>
    </r>
  </si>
  <si>
    <t>Loans and Advances at Amortised Cost Net of Impairment Allowances, by Industry Sector and Geography</t>
  </si>
  <si>
    <t>United Kingdom</t>
  </si>
  <si>
    <t>Europe</t>
  </si>
  <si>
    <t>Americas</t>
  </si>
  <si>
    <t>Africa and Middle East</t>
  </si>
  <si>
    <t>Asia</t>
  </si>
  <si>
    <t>Banks</t>
  </si>
  <si>
    <t>Other financial institutions</t>
  </si>
  <si>
    <t>Manufacturing</t>
  </si>
  <si>
    <t>Construction</t>
  </si>
  <si>
    <t>Property</t>
  </si>
  <si>
    <t>Government</t>
  </si>
  <si>
    <t>Energy and water</t>
  </si>
  <si>
    <t>Wholesale and retail distribution and leisure</t>
  </si>
  <si>
    <t>Business and other services</t>
  </si>
  <si>
    <t>Home loans</t>
  </si>
  <si>
    <t>Cards, unsecured loans and other personal lending</t>
  </si>
  <si>
    <t>Net loans and advances to customers and banks</t>
  </si>
  <si>
    <t>Impairment allowance</t>
  </si>
  <si>
    <t>Impairment Allowance</t>
  </si>
  <si>
    <t>At beginning of period</t>
  </si>
  <si>
    <t>Acquisitions and disposals</t>
  </si>
  <si>
    <t>Exchange and other adjustments</t>
  </si>
  <si>
    <t>Unwind of discount</t>
  </si>
  <si>
    <t xml:space="preserve">Amounts written off </t>
  </si>
  <si>
    <t>Recoveries</t>
  </si>
  <si>
    <t>Amounts charged against profit</t>
  </si>
  <si>
    <t>At end of period</t>
  </si>
  <si>
    <t>Loans and Advances Held at Fair Value, by Industry Sector and Geography</t>
  </si>
  <si>
    <r>
      <t>Banks</t>
    </r>
    <r>
      <rPr>
        <vertAlign val="superscript"/>
        <sz val="8"/>
        <color indexed="8"/>
        <rFont val="Expert Sans Regular"/>
        <family val="2"/>
      </rPr>
      <t xml:space="preserve"> </t>
    </r>
  </si>
  <si>
    <r>
      <t>Other financial institutions</t>
    </r>
    <r>
      <rPr>
        <vertAlign val="superscript"/>
        <sz val="8"/>
        <color indexed="8"/>
        <rFont val="Expert Sans Regular"/>
        <family val="2"/>
      </rPr>
      <t>1 </t>
    </r>
  </si>
  <si>
    <r>
      <t>Manufacturing</t>
    </r>
    <r>
      <rPr>
        <vertAlign val="superscript"/>
        <sz val="8"/>
        <color indexed="8"/>
        <rFont val="Expert Sans Regular"/>
        <family val="2"/>
      </rPr>
      <t xml:space="preserve"> </t>
    </r>
  </si>
  <si>
    <r>
      <t>Construction</t>
    </r>
    <r>
      <rPr>
        <vertAlign val="superscript"/>
        <sz val="8"/>
        <color indexed="8"/>
        <rFont val="Expert Sans Regular"/>
        <family val="2"/>
      </rPr>
      <t xml:space="preserve"> </t>
    </r>
  </si>
  <si>
    <r>
      <t>Property</t>
    </r>
    <r>
      <rPr>
        <vertAlign val="superscript"/>
        <sz val="8"/>
        <color indexed="8"/>
        <rFont val="Expert Sans Regular"/>
        <family val="2"/>
      </rPr>
      <t xml:space="preserve"> </t>
    </r>
  </si>
  <si>
    <r>
      <t>Government</t>
    </r>
    <r>
      <rPr>
        <vertAlign val="superscript"/>
        <sz val="8"/>
        <color indexed="8"/>
        <rFont val="Expert Sans Regular"/>
        <family val="2"/>
      </rPr>
      <t xml:space="preserve"> </t>
    </r>
  </si>
  <si>
    <r>
      <t>Energy and water</t>
    </r>
    <r>
      <rPr>
        <vertAlign val="superscript"/>
        <sz val="8"/>
        <color indexed="8"/>
        <rFont val="Expert Sans Regular"/>
        <family val="2"/>
      </rPr>
      <t xml:space="preserve"> </t>
    </r>
  </si>
  <si>
    <r>
      <t>Wholesale and retail distribution and leisure</t>
    </r>
    <r>
      <rPr>
        <vertAlign val="superscript"/>
        <sz val="8"/>
        <color indexed="8"/>
        <rFont val="Expert Sans Regular"/>
        <family val="2"/>
      </rPr>
      <t xml:space="preserve"> </t>
    </r>
  </si>
  <si>
    <r>
      <t>Business and other services</t>
    </r>
    <r>
      <rPr>
        <vertAlign val="superscript"/>
        <sz val="8"/>
        <color indexed="8"/>
        <rFont val="Expert Sans Regular"/>
        <family val="2"/>
      </rPr>
      <t xml:space="preserve"> </t>
    </r>
  </si>
  <si>
    <r>
      <t>As at 31.12.11</t>
    </r>
    <r>
      <rPr>
        <b/>
        <vertAlign val="superscript"/>
        <sz val="8"/>
        <color indexed="8"/>
        <rFont val="Expert Sans Regular"/>
        <family val="2"/>
      </rPr>
      <t xml:space="preserve"> </t>
    </r>
  </si>
  <si>
    <r>
      <t>Credit Impairment Charges and other Provisions by Business</t>
    </r>
    <r>
      <rPr>
        <vertAlign val="superscript"/>
        <sz val="8"/>
        <color indexed="8"/>
        <rFont val="Expert Sans Regular"/>
        <family val="2"/>
      </rPr>
      <t xml:space="preserve"> </t>
    </r>
  </si>
  <si>
    <r>
      <t xml:space="preserve">  </t>
    </r>
    <r>
      <rPr>
        <vertAlign val="superscript"/>
        <sz val="8"/>
        <color indexed="8"/>
        <rFont val="Expert Sans Regular"/>
        <family val="2"/>
      </rPr>
      <t xml:space="preserve"> </t>
    </r>
  </si>
  <si>
    <r>
      <t>Loan Impairment</t>
    </r>
    <r>
      <rPr>
        <vertAlign val="superscript"/>
        <sz val="8"/>
        <color indexed="8"/>
        <rFont val="Expert Sans Regular"/>
        <family val="2"/>
      </rPr>
      <t xml:space="preserve"> </t>
    </r>
  </si>
  <si>
    <r>
      <t xml:space="preserve">Europe RBB </t>
    </r>
    <r>
      <rPr>
        <vertAlign val="superscript"/>
        <sz val="8"/>
        <color indexed="8"/>
        <rFont val="Expert Sans Regular"/>
        <family val="2"/>
      </rPr>
      <t xml:space="preserve"> </t>
    </r>
  </si>
  <si>
    <r>
      <t xml:space="preserve">Africa RBB </t>
    </r>
    <r>
      <rPr>
        <vertAlign val="superscript"/>
        <sz val="8"/>
        <color indexed="8"/>
        <rFont val="Expert Sans Regular"/>
        <family val="2"/>
      </rPr>
      <t xml:space="preserve"> </t>
    </r>
  </si>
  <si>
    <r>
      <t xml:space="preserve">Barclaycard </t>
    </r>
    <r>
      <rPr>
        <vertAlign val="superscript"/>
        <sz val="8"/>
        <color indexed="8"/>
        <rFont val="Expert Sans Regular"/>
        <family val="2"/>
      </rPr>
      <t xml:space="preserve"> </t>
    </r>
  </si>
  <si>
    <r>
      <t>Investment Bank</t>
    </r>
    <r>
      <rPr>
        <vertAlign val="superscript"/>
        <sz val="8"/>
        <color indexed="8"/>
        <rFont val="Expert Sans Regular"/>
        <family val="2"/>
      </rPr>
      <t>2</t>
    </r>
  </si>
  <si>
    <r>
      <t xml:space="preserve">Corporate Banking </t>
    </r>
    <r>
      <rPr>
        <vertAlign val="superscript"/>
        <sz val="8"/>
        <color indexed="8"/>
        <rFont val="Expert Sans Regular"/>
        <family val="2"/>
      </rPr>
      <t xml:space="preserve"> </t>
    </r>
  </si>
  <si>
    <r>
      <t xml:space="preserve">Wealth and Investment Management </t>
    </r>
    <r>
      <rPr>
        <vertAlign val="superscript"/>
        <sz val="8"/>
        <color indexed="8"/>
        <rFont val="Expert Sans Regular"/>
        <family val="2"/>
      </rPr>
      <t xml:space="preserve"> </t>
    </r>
  </si>
  <si>
    <r>
      <t xml:space="preserve">Head Office and Other Operations </t>
    </r>
    <r>
      <rPr>
        <vertAlign val="superscript"/>
        <sz val="8"/>
        <color indexed="8"/>
        <rFont val="Expert Sans Regular"/>
        <family val="2"/>
      </rPr>
      <t xml:space="preserve"> </t>
    </r>
  </si>
  <si>
    <r>
      <t>Total Loan Impairment Charges</t>
    </r>
    <r>
      <rPr>
        <b/>
        <vertAlign val="superscript"/>
        <sz val="8"/>
        <color indexed="8"/>
        <rFont val="Expert Sans Regular"/>
        <family val="2"/>
      </rPr>
      <t>3 </t>
    </r>
  </si>
  <si>
    <r>
      <t xml:space="preserve">Impairment charges on Available for Sale Financial Investments (excluding BlackRock, Inc.) </t>
    </r>
    <r>
      <rPr>
        <vertAlign val="superscript"/>
        <sz val="8"/>
        <color indexed="8"/>
        <rFont val="Expert Sans Regular"/>
        <family val="2"/>
      </rPr>
      <t xml:space="preserve"> </t>
    </r>
  </si>
  <si>
    <r>
      <t xml:space="preserve">Impairment of Reverse Repurchase agreements </t>
    </r>
    <r>
      <rPr>
        <vertAlign val="superscript"/>
        <sz val="8"/>
        <color indexed="8"/>
        <rFont val="Expert Sans Regular"/>
        <family val="2"/>
      </rPr>
      <t xml:space="preserve"> </t>
    </r>
  </si>
  <si>
    <r>
      <t xml:space="preserve">Total Credit Impairment Charges and other Provisions </t>
    </r>
    <r>
      <rPr>
        <b/>
        <vertAlign val="superscript"/>
        <sz val="8"/>
        <color indexed="8"/>
        <rFont val="Expert Sans Regular"/>
        <family val="2"/>
      </rPr>
      <t xml:space="preserve"> </t>
    </r>
  </si>
  <si>
    <r>
      <t xml:space="preserve">Impairment of Investment in BlackRock, Inc. </t>
    </r>
    <r>
      <rPr>
        <b/>
        <vertAlign val="superscript"/>
        <sz val="8"/>
        <color indexed="8"/>
        <rFont val="Expert Sans Regular"/>
        <family val="2"/>
      </rPr>
      <t xml:space="preserve"> </t>
    </r>
  </si>
  <si>
    <r>
      <t>Potential Credit Risk Loans and Coverage Ratios</t>
    </r>
    <r>
      <rPr>
        <b/>
        <vertAlign val="superscript"/>
        <sz val="8"/>
        <color indexed="8"/>
        <rFont val="Expert Sans Regular"/>
        <family val="2"/>
      </rPr>
      <t>1</t>
    </r>
  </si>
  <si>
    <t>CRLs</t>
  </si>
  <si>
    <t>PPLs</t>
  </si>
  <si>
    <t>PCRLs</t>
  </si>
  <si>
    <r>
      <t>As at 31 December</t>
    </r>
    <r>
      <rPr>
        <b/>
        <vertAlign val="superscript"/>
        <sz val="8"/>
        <color indexed="8"/>
        <rFont val="Expert Sans Regular"/>
        <family val="2"/>
      </rPr>
      <t xml:space="preserve"> </t>
    </r>
  </si>
  <si>
    <r>
      <t>Retail</t>
    </r>
    <r>
      <rPr>
        <vertAlign val="superscript"/>
        <sz val="8"/>
        <color indexed="8"/>
        <rFont val="Expert Sans Regular"/>
        <family val="2"/>
      </rPr>
      <t>1 </t>
    </r>
  </si>
  <si>
    <r>
      <t>Wholesale</t>
    </r>
    <r>
      <rPr>
        <vertAlign val="superscript"/>
        <sz val="8"/>
        <color indexed="8"/>
        <rFont val="Expert Sans Regular"/>
        <family val="2"/>
      </rPr>
      <t>2 </t>
    </r>
  </si>
  <si>
    <r>
      <t>Group</t>
    </r>
    <r>
      <rPr>
        <b/>
        <vertAlign val="superscript"/>
        <sz val="8"/>
        <color indexed="8"/>
        <rFont val="Expert Sans Regular"/>
        <family val="2"/>
      </rPr>
      <t xml:space="preserve"> </t>
    </r>
  </si>
  <si>
    <t>CRL coverage</t>
  </si>
  <si>
    <t>PCRL coverage</t>
  </si>
  <si>
    <r>
      <t xml:space="preserve">Retail </t>
    </r>
    <r>
      <rPr>
        <vertAlign val="superscript"/>
        <sz val="8"/>
        <color indexed="8"/>
        <rFont val="Expert Sans Regular"/>
        <family val="2"/>
      </rPr>
      <t xml:space="preserve"> </t>
    </r>
  </si>
  <si>
    <r>
      <t>Wholesale</t>
    </r>
    <r>
      <rPr>
        <vertAlign val="superscript"/>
        <sz val="8"/>
        <color indexed="8"/>
        <rFont val="Expert Sans Regular"/>
        <family val="2"/>
      </rPr>
      <t xml:space="preserve"> </t>
    </r>
  </si>
  <si>
    <r>
      <t>1</t>
    </r>
    <r>
      <rPr>
        <i/>
        <sz val="7"/>
        <color indexed="8"/>
        <rFont val="Times New Roman"/>
        <family val="1"/>
      </rPr>
      <t xml:space="preserve">       </t>
    </r>
    <r>
      <rPr>
        <i/>
        <sz val="7"/>
        <color indexed="8"/>
        <rFont val="Expert Sans Regular"/>
        <family val="2"/>
      </rPr>
      <t>Included within RBB, Corporate Banking and the Investment Bank are Absa Group related balances totalling £37bn of loans and advances to customers funded by £33bn of customer deposits.</t>
    </r>
  </si>
  <si>
    <r>
      <t>2</t>
    </r>
    <r>
      <rPr>
        <i/>
        <sz val="7"/>
        <color indexed="8"/>
        <rFont val="Times New Roman"/>
        <family val="1"/>
      </rPr>
      <t xml:space="preserve">       </t>
    </r>
    <r>
      <rPr>
        <i/>
        <sz val="7"/>
        <color indexed="8"/>
        <rFont val="Expert Sans Regular"/>
        <family val="2"/>
      </rPr>
      <t>In addition, Corporate Banking holds £17.6bn (2011: £17.2bn) loans and advances as financial assets held at fair value.</t>
    </r>
  </si>
  <si>
    <r>
      <t>1</t>
    </r>
    <r>
      <rPr>
        <i/>
        <sz val="7"/>
        <color indexed="8"/>
        <rFont val="Times New Roman"/>
        <family val="1"/>
      </rPr>
      <t xml:space="preserve">       </t>
    </r>
    <r>
      <rPr>
        <i/>
        <sz val="7"/>
        <color indexed="8"/>
        <rFont val="Expert Sans Regular"/>
        <family val="2"/>
      </rPr>
      <t>Predominantly available for sale investments, trading portfolio assets, financial assets designated at fair value and loans and advances to banks.</t>
    </r>
  </si>
  <si>
    <r>
      <t>1</t>
    </r>
    <r>
      <rPr>
        <i/>
        <sz val="7"/>
        <color indexed="8"/>
        <rFont val="Times New Roman"/>
        <family val="1"/>
      </rPr>
      <t xml:space="preserve">       </t>
    </r>
    <r>
      <rPr>
        <i/>
        <sz val="7"/>
        <color indexed="8"/>
        <rFont val="Expert Sans Regular"/>
        <family val="2"/>
      </rPr>
      <t>The composition of wholesale funds comprises the balance sheet reported Deposits from Banks, Financial liabilities at Fair Value, Debt Securities in Issue and Subordinated Liabilities, excluding cash collateral and settlement balances. It does not include collateral swaps, including participation in the Bank of England’s Funding for Lending Scheme. Included within deposits from banks are £6.7bn of liabilities drawn in the European Central Bank’s 3 year long-term refinancing operation (LTRO).</t>
    </r>
  </si>
  <si>
    <r>
      <t>2</t>
    </r>
    <r>
      <rPr>
        <i/>
        <sz val="7"/>
        <color indexed="8"/>
        <rFont val="Times New Roman"/>
        <family val="1"/>
      </rPr>
      <t xml:space="preserve">       </t>
    </r>
    <r>
      <rPr>
        <i/>
        <sz val="7"/>
        <color indexed="8"/>
        <rFont val="Expert Sans Regular"/>
        <family val="2"/>
      </rPr>
      <t>Primarily comprised of Fair Value Deposits (£7.1bn) and secured financing of physical gold (£6.0bn).</t>
    </r>
  </si>
  <si>
    <t>1   Further analysis of Investment Bank credit market exposures is on page 82. Undrawn commitments of £202m (2011: £180m) are off-balance sheet and therefore not included in the table above.</t>
  </si>
  <si>
    <t>2    Commodities primarily consist of physical inventory positions.</t>
  </si>
  <si>
    <t>3    These instruments consist primarily of reverse repurchase agreements designated at fair value.</t>
  </si>
  <si>
    <r>
      <t>1</t>
    </r>
    <r>
      <rPr>
        <i/>
        <sz val="7"/>
        <color indexed="8"/>
        <rFont val="Times New Roman"/>
        <family val="1"/>
      </rPr>
      <t xml:space="preserve">       </t>
    </r>
    <r>
      <rPr>
        <i/>
        <sz val="7"/>
        <color indexed="8"/>
        <rFont val="Expert Sans Regular"/>
        <family val="2"/>
      </rPr>
      <t>Included within Other financial institutions (Americas) are £427m (2011: £693m) of loans backed by retail mortgage collateral.</t>
    </r>
  </si>
  <si>
    <r>
      <t>1</t>
    </r>
    <r>
      <rPr>
        <i/>
        <sz val="7"/>
        <color indexed="8"/>
        <rFont val="Times New Roman"/>
        <family val="1"/>
      </rPr>
      <t xml:space="preserve">       </t>
    </r>
    <r>
      <rPr>
        <i/>
        <sz val="7"/>
        <color indexed="8"/>
        <rFont val="Expert Sans Regular"/>
        <family val="2"/>
      </rPr>
      <t>Credit market related charges within Investment Bank comprised a net £243m charge (2011: £14m write back) against loans and advances and £6m write back (2011: £35m write back) against available for sale assets.</t>
    </r>
  </si>
  <si>
    <r>
      <t>2</t>
    </r>
    <r>
      <rPr>
        <i/>
        <sz val="7"/>
        <color indexed="8"/>
        <rFont val="Times New Roman"/>
        <family val="1"/>
      </rPr>
      <t xml:space="preserve">       </t>
    </r>
    <r>
      <rPr>
        <i/>
        <sz val="7"/>
        <color indexed="8"/>
        <rFont val="Expert Sans Regular"/>
        <family val="2"/>
      </rPr>
      <t>Includes write back of £4m (2011: £24m charge) in respect of undrawn facilities and guarantees.</t>
    </r>
  </si>
  <si>
    <r>
      <t>1</t>
    </r>
    <r>
      <rPr>
        <i/>
        <sz val="7"/>
        <color indexed="8"/>
        <rFont val="Times New Roman"/>
        <family val="1"/>
      </rPr>
      <t xml:space="preserve">       </t>
    </r>
    <r>
      <rPr>
        <i/>
        <sz val="7"/>
        <color indexed="8"/>
        <rFont val="Expert Sans Regular"/>
        <family val="2"/>
      </rPr>
      <t>For December 2012 reporting UK RBB Medium Business lending and Barclaycard’s Global Payment Acceptance, Global Commercial Payments and Business Cards portfolios have been reclassified from wholesale to retail, whilst Wealth and Investment Management’s Private Bank portfolio has been reclassified from retail to wholesale. This has resulted in a net increase in retail PCRLs of £9m and impairment allowance of £12m with a corresponding decrease in wholesale PCRLs and impairment allowance in 2011. These reclassifications (including comparatives) better reflect the way in which risk in these portfolios is managed.</t>
    </r>
  </si>
  <si>
    <r>
      <t>2</t>
    </r>
    <r>
      <rPr>
        <i/>
        <sz val="7"/>
        <color indexed="8"/>
        <rFont val="Times New Roman"/>
        <family val="1"/>
      </rPr>
      <t xml:space="preserve">       </t>
    </r>
    <r>
      <rPr>
        <i/>
        <sz val="7"/>
        <color indexed="8"/>
        <rFont val="Expert Sans Regular"/>
        <family val="2"/>
      </rPr>
      <t>Includes all forbearance accounts that are over 90 days+ and/or impaired.</t>
    </r>
  </si>
  <si>
    <r>
      <t>Retail and Wholesale Loans and Advances to Customers and Banks</t>
    </r>
    <r>
      <rPr>
        <vertAlign val="superscript"/>
        <sz val="8"/>
        <color indexed="8"/>
        <rFont val="Arial"/>
        <family val="2"/>
      </rPr>
      <t>1 </t>
    </r>
  </si>
  <si>
    <t>Gross</t>
  </si>
  <si>
    <t>L&amp;A</t>
  </si>
  <si>
    <t>L&amp;A Net of Impairment</t>
  </si>
  <si>
    <t>Credit</t>
  </si>
  <si>
    <r>
      <t>Risk Loans</t>
    </r>
    <r>
      <rPr>
        <b/>
        <vertAlign val="superscript"/>
        <sz val="8"/>
        <color indexed="8"/>
        <rFont val="Expert Sans Regular"/>
        <family val="2"/>
      </rPr>
      <t xml:space="preserve"> </t>
    </r>
  </si>
  <si>
    <r>
      <t>CRLs % of Gross L&amp;A</t>
    </r>
    <r>
      <rPr>
        <b/>
        <vertAlign val="superscript"/>
        <sz val="8"/>
        <color indexed="8"/>
        <rFont val="Expert Sans Regular"/>
        <family val="2"/>
      </rPr>
      <t xml:space="preserve"> </t>
    </r>
  </si>
  <si>
    <r>
      <t>Loan Impairment Charges</t>
    </r>
    <r>
      <rPr>
        <b/>
        <vertAlign val="superscript"/>
        <sz val="8"/>
        <color indexed="8"/>
        <rFont val="Expert Sans Regular"/>
        <family val="2"/>
      </rPr>
      <t xml:space="preserve"> </t>
    </r>
  </si>
  <si>
    <r>
      <t>Loan Loss Rates</t>
    </r>
    <r>
      <rPr>
        <b/>
        <vertAlign val="superscript"/>
        <sz val="8"/>
        <color indexed="8"/>
        <rFont val="Expert Sans Regular"/>
        <family val="2"/>
      </rPr>
      <t xml:space="preserve"> </t>
    </r>
  </si>
  <si>
    <r>
      <t>bps</t>
    </r>
    <r>
      <rPr>
        <vertAlign val="superscript"/>
        <sz val="8"/>
        <color indexed="8"/>
        <rFont val="Expert Sans Regular"/>
        <family val="2"/>
      </rPr>
      <t xml:space="preserve"> </t>
    </r>
  </si>
  <si>
    <t>Total retail</t>
  </si>
  <si>
    <t>Wholesale - customers</t>
  </si>
  <si>
    <t>Wholesale - banks</t>
  </si>
  <si>
    <t>Total wholesale</t>
  </si>
  <si>
    <r>
      <t xml:space="preserve"> </t>
    </r>
    <r>
      <rPr>
        <b/>
        <vertAlign val="superscript"/>
        <sz val="8"/>
        <color indexed="9"/>
        <rFont val="Expert Sans Regular"/>
        <family val="2"/>
      </rPr>
      <t xml:space="preserve"> </t>
    </r>
  </si>
  <si>
    <t>Loans and advances at</t>
  </si>
  <si>
    <t>amortised cost</t>
  </si>
  <si>
    <t>Traded loans</t>
  </si>
  <si>
    <t>n/a</t>
  </si>
  <si>
    <t>Loans and advances designated at fair value</t>
  </si>
  <si>
    <t>Loans and advances held at fair value</t>
  </si>
  <si>
    <t>Total loans and advances</t>
  </si>
  <si>
    <r>
      <t>1</t>
    </r>
    <r>
      <rPr>
        <i/>
        <sz val="7"/>
        <color indexed="8"/>
        <rFont val="Times New Roman"/>
        <family val="1"/>
      </rPr>
      <t xml:space="preserve">       </t>
    </r>
    <r>
      <rPr>
        <i/>
        <sz val="7"/>
        <color indexed="8"/>
        <rFont val="Expert Sans Regular"/>
        <family val="2"/>
      </rPr>
      <t>For December 2012 reporting UK RBB Medium Business lending (2011: £2,680m) and Barclaycard’s Global Payment Acceptance, Global Commercial Payments and Business Cards portfolios (2011: £468m) have been reclassified from wholesale to retail. Wealth and Investment Management’s Private Bank portfolio (2011: £14,627m) has been reclassified from retail to wholesale. These reclassifications (including comparatives) better reflect the way in which risk in these portfolios is managed.</t>
    </r>
  </si>
  <si>
    <t>Retail Loans and Advances to Customers and Banks at Amortised Cost</t>
  </si>
  <si>
    <t>Gross L&amp;A</t>
  </si>
  <si>
    <t>Credit Risk Loans</t>
  </si>
  <si>
    <t>CRLs % of Gross L&amp;A</t>
  </si>
  <si>
    <t>Loan Loss  Rates</t>
  </si>
  <si>
    <t>bps</t>
  </si>
  <si>
    <r>
      <t>UK RBB</t>
    </r>
    <r>
      <rPr>
        <vertAlign val="superscript"/>
        <sz val="8"/>
        <color indexed="8"/>
        <rFont val="Expert Sans Regular"/>
        <family val="2"/>
      </rPr>
      <t>1 </t>
    </r>
  </si>
  <si>
    <r>
      <t>Barclaycard</t>
    </r>
    <r>
      <rPr>
        <vertAlign val="superscript"/>
        <sz val="8"/>
        <color indexed="8"/>
        <rFont val="Expert Sans Regular"/>
        <family val="2"/>
      </rPr>
      <t>2 </t>
    </r>
  </si>
  <si>
    <r>
      <t>Corporate Banking</t>
    </r>
    <r>
      <rPr>
        <vertAlign val="superscript"/>
        <sz val="8"/>
        <color indexed="8"/>
        <rFont val="Expert Sans Regular"/>
        <family val="2"/>
      </rPr>
      <t>3 </t>
    </r>
  </si>
  <si>
    <r>
      <t>Wealth and Investment Management</t>
    </r>
    <r>
      <rPr>
        <vertAlign val="superscript"/>
        <sz val="8"/>
        <color indexed="8"/>
        <rFont val="Expert Sans Regular"/>
        <family val="2"/>
      </rPr>
      <t>4</t>
    </r>
  </si>
  <si>
    <r>
      <t>Europe RBB</t>
    </r>
    <r>
      <rPr>
        <vertAlign val="superscript"/>
        <sz val="8"/>
        <color indexed="8"/>
        <rFont val="Expert Sans Regular"/>
        <family val="2"/>
      </rPr>
      <t> </t>
    </r>
  </si>
  <si>
    <r>
      <t>Wealth and Investment Management</t>
    </r>
    <r>
      <rPr>
        <vertAlign val="superscript"/>
        <sz val="8"/>
        <color indexed="8"/>
        <rFont val="Expert Sans Regular"/>
        <family val="2"/>
      </rPr>
      <t>4 </t>
    </r>
  </si>
  <si>
    <r>
      <t>Analysis of Potential Credit Risk Loans and Coverage Ratios</t>
    </r>
    <r>
      <rPr>
        <vertAlign val="superscript"/>
        <sz val="10"/>
        <color indexed="8"/>
        <rFont val="Expert Sans Regular"/>
        <family val="2"/>
      </rPr>
      <t>1 </t>
    </r>
  </si>
  <si>
    <t>As at 31 December</t>
  </si>
  <si>
    <r>
      <t>2011 </t>
    </r>
    <r>
      <rPr>
        <b/>
        <vertAlign val="superscript"/>
        <sz val="8"/>
        <color indexed="8"/>
        <rFont val="Expert Sans Regular"/>
        <family val="2"/>
      </rPr>
      <t xml:space="preserve"> </t>
    </r>
  </si>
  <si>
    <t>Credit cards and unsecured lending</t>
  </si>
  <si>
    <t>Other retail lending and business banking</t>
  </si>
  <si>
    <r>
      <t>Potential Credit Risk Loans and Coverage Ratios by Business</t>
    </r>
    <r>
      <rPr>
        <vertAlign val="superscript"/>
        <sz val="10"/>
        <color indexed="8"/>
        <rFont val="Expert Sans Regular"/>
        <family val="2"/>
      </rPr>
      <t>1 </t>
    </r>
  </si>
  <si>
    <t>Corporate Banking</t>
  </si>
  <si>
    <r>
      <t>1</t>
    </r>
    <r>
      <rPr>
        <i/>
        <sz val="7"/>
        <color indexed="8"/>
        <rFont val="Times New Roman"/>
        <family val="1"/>
      </rPr>
      <t xml:space="preserve">       </t>
    </r>
    <r>
      <rPr>
        <i/>
        <sz val="7"/>
        <color indexed="8"/>
        <rFont val="Expert Sans Regular"/>
        <family val="2"/>
      </rPr>
      <t>For December 2012 reporting UK RBB Medium Business lending and Barclaycard’s Global Payment Acceptance, Global Commercial Payments and Business Cards portfolios have been reclassified from wholesale to retail, whilst Wealth and Investment Management’s Private Bank portfolio has been reclassified from retail to wholesale. This has resulted in a net increase in retail PCRLs of £9m and impairment allowance of £12m with corresponding decreases in wholesale PCRLs and impairment allowance in 2011. These reclassifications (including comparatives) better reflect the way in which risk in these portfolios is managed.</t>
    </r>
  </si>
  <si>
    <r>
      <t>Analysis of Retail Gross Loans &amp; Advances to Customers and Banks</t>
    </r>
    <r>
      <rPr>
        <vertAlign val="superscript"/>
        <sz val="11"/>
        <color indexed="8"/>
        <rFont val="Calibri"/>
        <family val="2"/>
      </rPr>
      <t>1 </t>
    </r>
  </si>
  <si>
    <t xml:space="preserve">Secured </t>
  </si>
  <si>
    <t>Home</t>
  </si>
  <si>
    <t xml:space="preserve"> Loans</t>
  </si>
  <si>
    <t>Credit Cards,</t>
  </si>
  <si>
    <t>Overdrafts and</t>
  </si>
  <si>
    <t>Unsecured Loans</t>
  </si>
  <si>
    <t>Other Secured</t>
  </si>
  <si>
    <r>
      <t>Retail Lending</t>
    </r>
    <r>
      <rPr>
        <b/>
        <vertAlign val="superscript"/>
        <sz val="8"/>
        <color indexed="8"/>
        <rFont val="Expert Sans Regular"/>
        <family val="2"/>
      </rPr>
      <t>2 </t>
    </r>
  </si>
  <si>
    <r>
      <t>Business Lending</t>
    </r>
    <r>
      <rPr>
        <b/>
        <vertAlign val="superscript"/>
        <sz val="8"/>
        <color indexed="8"/>
        <rFont val="Expert Sans Regular"/>
        <family val="2"/>
      </rPr>
      <t xml:space="preserve"> </t>
    </r>
  </si>
  <si>
    <t>Total Retail</t>
  </si>
  <si>
    <r>
      <t>2</t>
    </r>
    <r>
      <rPr>
        <i/>
        <sz val="7"/>
        <color indexed="8"/>
        <rFont val="Times New Roman"/>
        <family val="1"/>
      </rPr>
      <t xml:space="preserve">       </t>
    </r>
    <r>
      <rPr>
        <i/>
        <sz val="7"/>
        <color indexed="8"/>
        <rFont val="Expert Sans Regular"/>
        <family val="2"/>
      </rPr>
      <t>Other secured retail lending includes Vehicle Auto Finance in Africa RBB and UK Secured Lending in Barclaycard.</t>
    </r>
  </si>
  <si>
    <r>
      <t>Home Loans Principal Portfolios</t>
    </r>
    <r>
      <rPr>
        <b/>
        <vertAlign val="superscript"/>
        <sz val="8"/>
        <color indexed="8"/>
        <rFont val="Expert Sans Regular"/>
        <family val="2"/>
      </rPr>
      <t>3 </t>
    </r>
  </si>
  <si>
    <t>Gross Loans and Advances</t>
  </si>
  <si>
    <t>&gt; 90 Day</t>
  </si>
  <si>
    <r>
      <t>Arrears</t>
    </r>
    <r>
      <rPr>
        <b/>
        <vertAlign val="superscript"/>
        <sz val="8"/>
        <color indexed="8"/>
        <rFont val="Expert Sans Regular"/>
        <family val="2"/>
      </rPr>
      <t xml:space="preserve"> </t>
    </r>
  </si>
  <si>
    <t xml:space="preserve">Charge-off </t>
  </si>
  <si>
    <t>Rates</t>
  </si>
  <si>
    <t xml:space="preserve">Recoveries </t>
  </si>
  <si>
    <t xml:space="preserve">Proportion of </t>
  </si>
  <si>
    <t>Outstanding Balances</t>
  </si>
  <si>
    <t>Impairment</t>
  </si>
  <si>
    <r>
      <t>Coverage Ratio</t>
    </r>
    <r>
      <rPr>
        <b/>
        <vertAlign val="superscript"/>
        <sz val="8"/>
        <color indexed="8"/>
        <rFont val="Expert Sans Regular"/>
        <family val="2"/>
      </rPr>
      <t xml:space="preserve"> </t>
    </r>
  </si>
  <si>
    <r>
      <t>UK</t>
    </r>
    <r>
      <rPr>
        <vertAlign val="superscript"/>
        <sz val="8"/>
        <color indexed="8"/>
        <rFont val="Expert Sans Regular"/>
        <family val="2"/>
      </rPr>
      <t xml:space="preserve"> </t>
    </r>
  </si>
  <si>
    <r>
      <t>South Africa</t>
    </r>
    <r>
      <rPr>
        <vertAlign val="superscript"/>
        <sz val="8"/>
        <color indexed="8"/>
        <rFont val="Expert Sans Regular"/>
        <family val="2"/>
      </rPr>
      <t xml:space="preserve"> </t>
    </r>
  </si>
  <si>
    <r>
      <t>Spain</t>
    </r>
    <r>
      <rPr>
        <vertAlign val="superscript"/>
        <sz val="8"/>
        <color indexed="8"/>
        <rFont val="Expert Sans Regular"/>
        <family val="2"/>
      </rPr>
      <t xml:space="preserve"> </t>
    </r>
  </si>
  <si>
    <r>
      <t>Italy</t>
    </r>
    <r>
      <rPr>
        <vertAlign val="superscript"/>
        <sz val="8"/>
        <color indexed="8"/>
        <rFont val="Expert Sans Regular"/>
        <family val="2"/>
      </rPr>
      <t xml:space="preserve"> </t>
    </r>
  </si>
  <si>
    <r>
      <t>Portugal</t>
    </r>
    <r>
      <rPr>
        <vertAlign val="superscript"/>
        <sz val="8"/>
        <color indexed="8"/>
        <rFont val="Expert Sans Regular"/>
        <family val="2"/>
      </rPr>
      <t xml:space="preserve"> </t>
    </r>
  </si>
  <si>
    <r>
      <t>Home Loans - Distribution of Balances by LTV (Updated Valuations)</t>
    </r>
    <r>
      <rPr>
        <b/>
        <vertAlign val="superscript"/>
        <sz val="9"/>
        <color indexed="8"/>
        <rFont val="Expert Sans Regular"/>
        <family val="2"/>
      </rPr>
      <t>1,2</t>
    </r>
  </si>
  <si>
    <r>
      <t xml:space="preserve"> </t>
    </r>
    <r>
      <rPr>
        <b/>
        <vertAlign val="superscript"/>
        <sz val="9"/>
        <color indexed="8"/>
        <rFont val="Expert Sans Regular"/>
        <family val="2"/>
      </rPr>
      <t xml:space="preserve"> </t>
    </r>
  </si>
  <si>
    <t>UK</t>
  </si>
  <si>
    <t>South Africa</t>
  </si>
  <si>
    <r>
      <t>Spain</t>
    </r>
    <r>
      <rPr>
        <b/>
        <vertAlign val="superscript"/>
        <sz val="8"/>
        <color indexed="8"/>
        <rFont val="Expert Sans Regular"/>
        <family val="2"/>
      </rPr>
      <t> </t>
    </r>
  </si>
  <si>
    <r>
      <t>Italy</t>
    </r>
    <r>
      <rPr>
        <b/>
        <vertAlign val="superscript"/>
        <sz val="8"/>
        <color indexed="8"/>
        <rFont val="Expert Sans Regular"/>
        <family val="2"/>
      </rPr>
      <t> </t>
    </r>
  </si>
  <si>
    <r>
      <t>Portugal</t>
    </r>
    <r>
      <rPr>
        <b/>
        <vertAlign val="superscript"/>
        <sz val="8"/>
        <color indexed="8"/>
        <rFont val="Expert Sans Regular"/>
        <family val="2"/>
      </rPr>
      <t>4</t>
    </r>
  </si>
  <si>
    <r>
      <t>As at 31 December</t>
    </r>
    <r>
      <rPr>
        <vertAlign val="superscript"/>
        <sz val="8"/>
        <color indexed="8"/>
        <rFont val="Expert Sans Regular"/>
        <family val="2"/>
      </rPr>
      <t xml:space="preserve"> </t>
    </r>
  </si>
  <si>
    <r>
      <t>&lt;=75%</t>
    </r>
    <r>
      <rPr>
        <vertAlign val="superscript"/>
        <sz val="8"/>
        <color indexed="8"/>
        <rFont val="Expert Sans Regular"/>
        <family val="2"/>
      </rPr>
      <t xml:space="preserve"> </t>
    </r>
  </si>
  <si>
    <r>
      <t>&gt;75% and &lt;=80%</t>
    </r>
    <r>
      <rPr>
        <vertAlign val="superscript"/>
        <sz val="8"/>
        <color indexed="8"/>
        <rFont val="Expert Sans Regular"/>
        <family val="2"/>
      </rPr>
      <t xml:space="preserve"> </t>
    </r>
  </si>
  <si>
    <r>
      <t>&gt;80% and &lt;=85%</t>
    </r>
    <r>
      <rPr>
        <vertAlign val="superscript"/>
        <sz val="8"/>
        <color indexed="8"/>
        <rFont val="Expert Sans Regular"/>
        <family val="2"/>
      </rPr>
      <t xml:space="preserve"> </t>
    </r>
  </si>
  <si>
    <r>
      <t>&gt;85% and &lt;=90%</t>
    </r>
    <r>
      <rPr>
        <vertAlign val="superscript"/>
        <sz val="8"/>
        <color indexed="8"/>
        <rFont val="Expert Sans Regular"/>
        <family val="2"/>
      </rPr>
      <t xml:space="preserve"> </t>
    </r>
  </si>
  <si>
    <r>
      <t>&gt;90% and &lt;=95%</t>
    </r>
    <r>
      <rPr>
        <vertAlign val="superscript"/>
        <sz val="8"/>
        <color indexed="8"/>
        <rFont val="Expert Sans Regular"/>
        <family val="2"/>
      </rPr>
      <t xml:space="preserve"> </t>
    </r>
  </si>
  <si>
    <r>
      <t>&gt;95% and &lt;=100%</t>
    </r>
    <r>
      <rPr>
        <vertAlign val="superscript"/>
        <sz val="8"/>
        <color indexed="8"/>
        <rFont val="Expert Sans Regular"/>
        <family val="2"/>
      </rPr>
      <t xml:space="preserve"> </t>
    </r>
  </si>
  <si>
    <r>
      <t>&gt;100%</t>
    </r>
    <r>
      <rPr>
        <vertAlign val="superscript"/>
        <sz val="8"/>
        <color indexed="8"/>
        <rFont val="Expert Sans Regular"/>
        <family val="2"/>
      </rPr>
      <t xml:space="preserve"> </t>
    </r>
  </si>
  <si>
    <r>
      <t>Marked to market LTV %</t>
    </r>
    <r>
      <rPr>
        <vertAlign val="superscript"/>
        <sz val="8"/>
        <color indexed="8"/>
        <rFont val="Expert Sans Regular"/>
        <family val="2"/>
      </rPr>
      <t>3</t>
    </r>
  </si>
  <si>
    <r>
      <t>1</t>
    </r>
    <r>
      <rPr>
        <i/>
        <sz val="7"/>
        <color indexed="8"/>
        <rFont val="Times New Roman"/>
        <family val="1"/>
      </rPr>
      <t xml:space="preserve">       </t>
    </r>
    <r>
      <rPr>
        <i/>
        <sz val="7"/>
        <color indexed="8"/>
        <rFont val="Expert Sans Regular"/>
        <family val="2"/>
      </rPr>
      <t>Excluded from the above analysis are: Wealth International home loans, which are managed on an individual customer exposure basis, France home loans and other small home loans portfolios.</t>
    </r>
  </si>
  <si>
    <r>
      <t>2</t>
    </r>
    <r>
      <rPr>
        <i/>
        <sz val="7"/>
        <color indexed="8"/>
        <rFont val="Times New Roman"/>
        <family val="1"/>
      </rPr>
      <t xml:space="preserve">       </t>
    </r>
    <r>
      <rPr>
        <i/>
        <sz val="7"/>
        <color indexed="8"/>
        <rFont val="Expert Sans Regular"/>
        <family val="2"/>
      </rPr>
      <t>UK, South Africa and Italy marked to market methodology is based on valuation weighted approach. Valuation weighted LTV is the ratio between total outstanding balance and the value of total collateral held against these balances. Spain and Portugal marked to market methodology is based on balance weighted approach. Balance weighted LTV approach is derived by calculating individual LTVs at account level and weighting it by the individual loan balances to arrive at the average position. This is in line with local reporting practice.</t>
    </r>
  </si>
  <si>
    <r>
      <t>3</t>
    </r>
    <r>
      <rPr>
        <i/>
        <sz val="7"/>
        <color indexed="8"/>
        <rFont val="Times New Roman"/>
        <family val="1"/>
      </rPr>
      <t xml:space="preserve">       </t>
    </r>
    <r>
      <rPr>
        <i/>
        <sz val="7"/>
        <color indexed="8"/>
        <rFont val="Expert Sans Regular"/>
        <family val="2"/>
      </rPr>
      <t>Portfolio marked to market based on the most updated valuation and includes recoveries balances. Updated valuations reflect the application of the latest house price index available in the country as at 31 December 2012 to calculate the average MTM portfolio LTV as at 31 December 2012.</t>
    </r>
  </si>
  <si>
    <r>
      <rPr>
        <i/>
        <sz val="7"/>
        <color indexed="8"/>
        <rFont val="Times New Roman"/>
        <family val="1"/>
      </rPr>
      <t xml:space="preserve">4       </t>
    </r>
    <r>
      <rPr>
        <i/>
        <sz val="7"/>
        <color indexed="8"/>
        <rFont val="Expert Sans Regular"/>
        <family val="2"/>
      </rPr>
      <t>In Portugal, the increase in average MTM LTVs and in the LTV distribution are due to the application of more detailed house price valuations since June 2012.</t>
    </r>
  </si>
  <si>
    <r>
      <t>Home Loans - New Lending</t>
    </r>
    <r>
      <rPr>
        <b/>
        <vertAlign val="superscript"/>
        <sz val="9"/>
        <color indexed="8"/>
        <rFont val="Expert Sans Regular"/>
        <family val="2"/>
      </rPr>
      <t>1,2 </t>
    </r>
  </si>
  <si>
    <r>
      <t>UK</t>
    </r>
    <r>
      <rPr>
        <b/>
        <vertAlign val="superscript"/>
        <sz val="8"/>
        <color indexed="8"/>
        <rFont val="Expert Sans Regular"/>
        <family val="2"/>
      </rPr>
      <t> </t>
    </r>
  </si>
  <si>
    <t>Spain</t>
  </si>
  <si>
    <t>Portugal</t>
  </si>
  <si>
    <r>
      <t>2011 </t>
    </r>
    <r>
      <rPr>
        <vertAlign val="superscript"/>
        <sz val="8"/>
        <color indexed="8"/>
        <rFont val="Expert Sans Regular"/>
        <family val="2"/>
      </rPr>
      <t xml:space="preserve"> </t>
    </r>
  </si>
  <si>
    <t>New home loans (£m)</t>
  </si>
  <si>
    <t>Average LTV %</t>
  </si>
  <si>
    <t>New home loans proportion above 85% LTV</t>
  </si>
  <si>
    <t>Principal Portfolios</t>
  </si>
  <si>
    <t xml:space="preserve">30 Day </t>
  </si>
  <si>
    <t>90 Day</t>
  </si>
  <si>
    <r>
      <t>Rates</t>
    </r>
    <r>
      <rPr>
        <b/>
        <vertAlign val="superscript"/>
        <sz val="8"/>
        <color indexed="8"/>
        <rFont val="Expert Sans Regular"/>
        <family val="2"/>
      </rPr>
      <t xml:space="preserve"> </t>
    </r>
  </si>
  <si>
    <t>Proportion of</t>
  </si>
  <si>
    <t>Recoveries Impairment Coverage Ratio</t>
  </si>
  <si>
    <r>
      <t>UK cards</t>
    </r>
    <r>
      <rPr>
        <vertAlign val="superscript"/>
        <sz val="8"/>
        <color indexed="8"/>
        <rFont val="Expert Sans Regular"/>
        <family val="2"/>
      </rPr>
      <t>1 </t>
    </r>
  </si>
  <si>
    <r>
      <t>US cards</t>
    </r>
    <r>
      <rPr>
        <vertAlign val="superscript"/>
        <sz val="8"/>
        <color indexed="8"/>
        <rFont val="Expert Sans Regular"/>
        <family val="2"/>
      </rPr>
      <t xml:space="preserve"> 2</t>
    </r>
  </si>
  <si>
    <r>
      <t>UK personal loans</t>
    </r>
    <r>
      <rPr>
        <vertAlign val="superscript"/>
        <sz val="8"/>
        <color indexed="8"/>
        <rFont val="Expert Sans Regular"/>
        <family val="2"/>
      </rPr>
      <t xml:space="preserve"> </t>
    </r>
  </si>
  <si>
    <r>
      <t>South Africa cards</t>
    </r>
    <r>
      <rPr>
        <vertAlign val="superscript"/>
        <sz val="8"/>
        <color indexed="8"/>
        <rFont val="Expert Sans Regular"/>
        <family val="2"/>
      </rPr>
      <t>3 </t>
    </r>
  </si>
  <si>
    <r>
      <t>Barclays Partner Finance</t>
    </r>
    <r>
      <rPr>
        <vertAlign val="superscript"/>
        <sz val="8"/>
        <color indexed="8"/>
        <rFont val="Expert Sans Regular"/>
        <family val="2"/>
      </rPr>
      <t xml:space="preserve"> </t>
    </r>
  </si>
  <si>
    <r>
      <t>Europe RBB cards</t>
    </r>
    <r>
      <rPr>
        <vertAlign val="superscript"/>
        <sz val="8"/>
        <color indexed="8"/>
        <rFont val="Expert Sans Regular"/>
        <family val="2"/>
      </rPr>
      <t xml:space="preserve"> </t>
    </r>
  </si>
  <si>
    <r>
      <t>UK overdrafts</t>
    </r>
    <r>
      <rPr>
        <vertAlign val="superscript"/>
        <sz val="8"/>
        <color indexed="8"/>
        <rFont val="Expert Sans Regular"/>
        <family val="2"/>
      </rPr>
      <t xml:space="preserve"> </t>
    </r>
  </si>
  <si>
    <r>
      <t>Italy salary advance loans</t>
    </r>
    <r>
      <rPr>
        <vertAlign val="superscript"/>
        <sz val="8"/>
        <color indexed="8"/>
        <rFont val="Expert Sans Regular"/>
        <family val="2"/>
      </rPr>
      <t>4</t>
    </r>
  </si>
  <si>
    <r>
      <t>South Africa personal loans</t>
    </r>
    <r>
      <rPr>
        <vertAlign val="superscript"/>
        <sz val="8"/>
        <color indexed="8"/>
        <rFont val="Expert Sans Regular"/>
        <family val="2"/>
      </rPr>
      <t xml:space="preserve"> </t>
    </r>
  </si>
  <si>
    <r>
      <t>South Africa cards</t>
    </r>
    <r>
      <rPr>
        <vertAlign val="superscript"/>
        <sz val="8"/>
        <color indexed="8"/>
        <rFont val="Expert Sans Regular"/>
        <family val="2"/>
      </rPr>
      <t>3</t>
    </r>
  </si>
  <si>
    <r>
      <t>Italy salary advance loans</t>
    </r>
    <r>
      <rPr>
        <vertAlign val="superscript"/>
        <sz val="8"/>
        <color indexed="8"/>
        <rFont val="Expert Sans Regular"/>
        <family val="2"/>
      </rPr>
      <t>4 </t>
    </r>
  </si>
  <si>
    <r>
      <t>1</t>
    </r>
    <r>
      <rPr>
        <i/>
        <sz val="7"/>
        <color indexed="8"/>
        <rFont val="Times New Roman"/>
        <family val="1"/>
      </rPr>
      <t xml:space="preserve">       </t>
    </r>
    <r>
      <rPr>
        <i/>
        <sz val="7"/>
        <color indexed="8"/>
        <rFont val="Expert Sans Regular"/>
        <family val="2"/>
      </rPr>
      <t>UK cards includes the acquired Egg credit card assets, which totalled £1.7bn at acquisition. The outstanding acquired balances have been excluded from the recoveries impairment coverage ratio on the basis that the portfolio has been recognised on acquisition at fair value during 2011 (with no related impairment allowance). Impairment allowances have been recognised as appropriate where these relate to the period post acquisition.</t>
    </r>
  </si>
  <si>
    <r>
      <t>2</t>
    </r>
    <r>
      <rPr>
        <i/>
        <sz val="7"/>
        <color indexed="8"/>
        <rFont val="Times New Roman"/>
        <family val="1"/>
      </rPr>
      <t xml:space="preserve">       </t>
    </r>
    <r>
      <rPr>
        <i/>
        <sz val="7"/>
        <color indexed="8"/>
        <rFont val="Expert Sans Regular"/>
        <family val="2"/>
      </rPr>
      <t>US cards risk metrics exclude the impact of U-promise in 2011.</t>
    </r>
  </si>
  <si>
    <r>
      <t>3</t>
    </r>
    <r>
      <rPr>
        <i/>
        <sz val="7"/>
        <color indexed="8"/>
        <rFont val="Times New Roman"/>
        <family val="1"/>
      </rPr>
      <t xml:space="preserve">       </t>
    </r>
    <r>
      <rPr>
        <i/>
        <sz val="7"/>
        <color indexed="8"/>
        <rFont val="Expert Sans Regular"/>
        <family val="2"/>
      </rPr>
      <t>South Africa cards risk metrics exclude the Edcon portfolio which was acquired in November 2012. In addition, these metrics now include Woolworth Financial Services portfolios.</t>
    </r>
  </si>
  <si>
    <r>
      <t>4</t>
    </r>
    <r>
      <rPr>
        <i/>
        <sz val="7"/>
        <color indexed="8"/>
        <rFont val="Times New Roman"/>
        <family val="1"/>
      </rPr>
      <t xml:space="preserve">       </t>
    </r>
    <r>
      <rPr>
        <i/>
        <sz val="7"/>
        <color indexed="8"/>
        <rFont val="Expert Sans Regular"/>
        <family val="2"/>
      </rPr>
      <t>The recoveries impairment coverage ratio for Italy salary advance loans is lower than other unsecured portfolios as these loans are extended to customers where the repayment is made via a salary deduction at source by qualifying employers and Barclays is insured in the event of termination of employment or death. Recoveries represent balances where insurance claims are pending that we believe are largely recoverable, hence the lower coverage.</t>
    </r>
  </si>
  <si>
    <r>
      <t>Arrears Managed</t>
    </r>
    <r>
      <rPr>
        <b/>
        <vertAlign val="superscript"/>
        <sz val="8"/>
        <color indexed="8"/>
        <rFont val="Expert Sans Regular"/>
        <family val="2"/>
      </rPr>
      <t>1 </t>
    </r>
  </si>
  <si>
    <r>
      <t>Early Warning List Managed</t>
    </r>
    <r>
      <rPr>
        <b/>
        <vertAlign val="superscript"/>
        <sz val="8"/>
        <color indexed="8"/>
        <rFont val="Expert Sans Regular"/>
        <family val="2"/>
      </rPr>
      <t>2 </t>
    </r>
  </si>
  <si>
    <t xml:space="preserve"> Loans and Advances</t>
  </si>
  <si>
    <t>Drawn balances</t>
  </si>
  <si>
    <r>
      <t>Of which Arrears balances</t>
    </r>
    <r>
      <rPr>
        <b/>
        <vertAlign val="superscript"/>
        <sz val="8"/>
        <color indexed="8"/>
        <rFont val="Expert Sans Regular"/>
        <family val="2"/>
      </rPr>
      <t xml:space="preserve"> </t>
    </r>
  </si>
  <si>
    <r>
      <t>Of which Early Warning List Balances</t>
    </r>
    <r>
      <rPr>
        <b/>
        <vertAlign val="superscript"/>
        <sz val="8"/>
        <color indexed="8"/>
        <rFont val="Expert Sans Regular"/>
        <family val="2"/>
      </rPr>
      <t xml:space="preserve"> </t>
    </r>
  </si>
  <si>
    <t>Loan Loss Rates</t>
  </si>
  <si>
    <t>Gross Charge-off Rates</t>
  </si>
  <si>
    <t>Recoveries Proportion of Outstanding Balances</t>
  </si>
  <si>
    <t>Recoveries Coverage Ratio</t>
  </si>
  <si>
    <r>
      <t>1</t>
    </r>
    <r>
      <rPr>
        <i/>
        <sz val="7"/>
        <color indexed="8"/>
        <rFont val="Times New Roman"/>
        <family val="1"/>
      </rPr>
      <t xml:space="preserve">       </t>
    </r>
    <r>
      <rPr>
        <i/>
        <sz val="7"/>
        <color indexed="8"/>
        <rFont val="Expert Sans Regular"/>
        <family val="2"/>
      </rPr>
      <t>Arrears Managed accounts are principally customers with an exposure threshold less than £50k in the UK and €100k in Europe, with processes designed to manage a homogeneous set of assets. Arrears Balances reflects the total balances of accounts which are past due on payments.</t>
    </r>
  </si>
  <si>
    <r>
      <t>2</t>
    </r>
    <r>
      <rPr>
        <i/>
        <sz val="7"/>
        <color indexed="8"/>
        <rFont val="Times New Roman"/>
        <family val="1"/>
      </rPr>
      <t xml:space="preserve">       </t>
    </r>
    <r>
      <rPr>
        <i/>
        <sz val="7"/>
        <color indexed="8"/>
        <rFont val="Expert Sans Regular"/>
        <family val="2"/>
      </rPr>
      <t xml:space="preserve">Early Warning List Managed accounts are customers that exceed the Arrears Managed threshold, with processes that record heightened levels of risk through an Early Warning List grading. Early Warning List balances comprise of a list of three categories graded in line with the perceived severity of the risk attached to the lending, and can include customers that are up to date with contractual payments or subject to forbearance as appropriate.   </t>
    </r>
  </si>
  <si>
    <r>
      <t>Principal Portfolios</t>
    </r>
    <r>
      <rPr>
        <b/>
        <vertAlign val="superscript"/>
        <sz val="9"/>
        <color indexed="8"/>
        <rFont val="Expert Sans Regular"/>
        <family val="2"/>
      </rPr>
      <t xml:space="preserve"> </t>
    </r>
  </si>
  <si>
    <t>Gross L&amp;A Subject to Forbearance Programmes</t>
  </si>
  <si>
    <t>Forbearance Programmes Proportion of Outstanding Balances</t>
  </si>
  <si>
    <t xml:space="preserve">Impairment Coverage on Gross L&amp;A Subject </t>
  </si>
  <si>
    <t>to Forbearance Programmes</t>
  </si>
  <si>
    <t>Marked to Market LTV of Home Loan Forbearance Balances</t>
  </si>
  <si>
    <r>
      <t>Home Loans</t>
    </r>
    <r>
      <rPr>
        <b/>
        <vertAlign val="superscript"/>
        <sz val="8"/>
        <color indexed="8"/>
        <rFont val="Expert Sans Regular"/>
        <family val="2"/>
      </rPr>
      <t xml:space="preserve"> </t>
    </r>
  </si>
  <si>
    <r>
      <t>Credit Cards, Overdrafts and Unsecured Loans</t>
    </r>
    <r>
      <rPr>
        <b/>
        <vertAlign val="superscript"/>
        <sz val="8"/>
        <color indexed="8"/>
        <rFont val="Expert Sans Regular"/>
        <family val="2"/>
      </rPr>
      <t xml:space="preserve"> </t>
    </r>
  </si>
  <si>
    <r>
      <t>UK cards</t>
    </r>
    <r>
      <rPr>
        <vertAlign val="superscript"/>
        <sz val="8"/>
        <color indexed="8"/>
        <rFont val="Expert Sans Regular"/>
        <family val="2"/>
      </rPr>
      <t>1,2 </t>
    </r>
  </si>
  <si>
    <r>
      <t>US cards</t>
    </r>
    <r>
      <rPr>
        <vertAlign val="superscript"/>
        <sz val="8"/>
        <color indexed="8"/>
        <rFont val="Expert Sans Regular"/>
        <family val="2"/>
      </rPr>
      <t>3</t>
    </r>
  </si>
  <si>
    <r>
      <t>Business Lending</t>
    </r>
    <r>
      <rPr>
        <vertAlign val="superscript"/>
        <sz val="8"/>
        <color indexed="8"/>
        <rFont val="Expert Sans Regular"/>
        <family val="2"/>
      </rPr>
      <t>4 </t>
    </r>
  </si>
  <si>
    <r>
      <t>UK cards</t>
    </r>
    <r>
      <rPr>
        <vertAlign val="superscript"/>
        <sz val="8"/>
        <color indexed="8"/>
        <rFont val="Expert Sans Regular"/>
        <family val="2"/>
      </rPr>
      <t>1,2</t>
    </r>
  </si>
  <si>
    <r>
      <t>1</t>
    </r>
    <r>
      <rPr>
        <i/>
        <sz val="7"/>
        <color indexed="8"/>
        <rFont val="Times New Roman"/>
        <family val="1"/>
      </rPr>
      <t xml:space="preserve">       </t>
    </r>
    <r>
      <rPr>
        <i/>
        <sz val="7"/>
        <color indexed="8"/>
        <rFont val="Expert Sans Regular"/>
        <family val="2"/>
      </rPr>
      <t>Impairment allowances against UK cards forbearance decreased, reflecting improved expectations on debt repayment. As a result, the impairment coverage ratio decreased during 2012. UK cards includes Barclays Branded Card and Partnership Card assets.</t>
    </r>
  </si>
  <si>
    <r>
      <t>2</t>
    </r>
    <r>
      <rPr>
        <i/>
        <sz val="7"/>
        <color indexed="8"/>
        <rFont val="Times New Roman"/>
        <family val="1"/>
      </rPr>
      <t xml:space="preserve">       </t>
    </r>
    <r>
      <rPr>
        <i/>
        <sz val="7"/>
        <color indexed="8"/>
        <rFont val="Expert Sans Regular"/>
        <family val="2"/>
      </rPr>
      <t>UK cards includes balances related to the acquired Egg credit card assets, which totalled £1.7bn at acquisition. The outstanding acquired balances have been excluded from the forbearance impairment coverage ratio on the basis that the portfolio has been recognised on acquisition at fair value during 2011 (with no related impairment allowance). Impairment allowances have been recognised as appropriate where these relate to the period of post acquisition.</t>
    </r>
  </si>
  <si>
    <r>
      <t>3</t>
    </r>
    <r>
      <rPr>
        <i/>
        <sz val="7"/>
        <color indexed="8"/>
        <rFont val="Times New Roman"/>
        <family val="1"/>
      </rPr>
      <t xml:space="preserve">       </t>
    </r>
    <r>
      <rPr>
        <i/>
        <sz val="7"/>
        <color indexed="8"/>
        <rFont val="Expert Sans Regular"/>
        <family val="2"/>
      </rPr>
      <t>US cards includes the U-promise portfolio in 2012. The outstanding acquired balances have been excluded from the forbearance impairment coverage ratio on the basis that the portfolio has been recognised on acquisition at fair value during 2011.</t>
    </r>
  </si>
  <si>
    <r>
      <rPr>
        <i/>
        <sz val="7"/>
        <color indexed="8"/>
        <rFont val="Times New Roman"/>
        <family val="1"/>
      </rPr>
      <t xml:space="preserve">4       </t>
    </r>
    <r>
      <rPr>
        <i/>
        <sz val="7"/>
        <color indexed="8"/>
        <rFont val="Expert Sans Regular"/>
        <family val="2"/>
      </rPr>
      <t>Forbearance policies for Business Lending were implemented in 2012. Comparable figures for previous periods are not available.</t>
    </r>
    <r>
      <rPr>
        <b/>
        <i/>
        <sz val="7"/>
        <color indexed="8"/>
        <rFont val="Expert Sans Regular"/>
        <family val="2"/>
      </rPr>
      <t xml:space="preserve"> </t>
    </r>
  </si>
  <si>
    <r>
      <t>Wholesale Credit Risk</t>
    </r>
    <r>
      <rPr>
        <vertAlign val="superscript"/>
        <sz val="10"/>
        <color indexed="8"/>
        <rFont val="Arial"/>
        <family val="2"/>
      </rPr>
      <t xml:space="preserve"> </t>
    </r>
  </si>
  <si>
    <r>
      <t>Wholesale Loans and Advances to Customers and Banks at Amortised Cost</t>
    </r>
    <r>
      <rPr>
        <vertAlign val="superscript"/>
        <sz val="8"/>
        <color indexed="8"/>
        <rFont val="Expert Sans Regular"/>
        <family val="2"/>
      </rPr>
      <t>1,2</t>
    </r>
  </si>
  <si>
    <r>
      <t>L&amp;A Net of Impairment</t>
    </r>
    <r>
      <rPr>
        <b/>
        <vertAlign val="superscript"/>
        <sz val="8"/>
        <color indexed="8"/>
        <rFont val="Expert Sans Regular"/>
        <family val="2"/>
      </rPr>
      <t xml:space="preserve"> </t>
    </r>
  </si>
  <si>
    <t>Loan Impairment Charges</t>
  </si>
  <si>
    <r>
      <t>Investment Bank</t>
    </r>
    <r>
      <rPr>
        <vertAlign val="superscript"/>
        <sz val="8"/>
        <color indexed="8"/>
        <rFont val="Expert Sans Regular"/>
        <family val="2"/>
      </rPr>
      <t>3 </t>
    </r>
  </si>
  <si>
    <r>
      <t>- UK</t>
    </r>
    <r>
      <rPr>
        <vertAlign val="superscript"/>
        <sz val="8"/>
        <color indexed="8"/>
        <rFont val="Expert Sans Regular"/>
        <family val="2"/>
      </rPr>
      <t xml:space="preserve"> </t>
    </r>
  </si>
  <si>
    <r>
      <t>- Europe</t>
    </r>
    <r>
      <rPr>
        <vertAlign val="superscript"/>
        <sz val="8"/>
        <color indexed="8"/>
        <rFont val="Expert Sans Regular"/>
        <family val="2"/>
      </rPr>
      <t xml:space="preserve"> </t>
    </r>
  </si>
  <si>
    <r>
      <t>- Rest of World</t>
    </r>
    <r>
      <rPr>
        <vertAlign val="superscript"/>
        <sz val="8"/>
        <color indexed="8"/>
        <rFont val="Expert Sans Regular"/>
        <family val="2"/>
      </rPr>
      <t xml:space="preserve"> </t>
    </r>
  </si>
  <si>
    <r>
      <t>Head Office and Other Functions</t>
    </r>
    <r>
      <rPr>
        <vertAlign val="superscript"/>
        <sz val="8"/>
        <color indexed="8"/>
        <rFont val="Expert Sans Regular"/>
        <family val="2"/>
      </rPr>
      <t xml:space="preserve"> </t>
    </r>
  </si>
  <si>
    <r>
      <t>1</t>
    </r>
    <r>
      <rPr>
        <i/>
        <sz val="7"/>
        <color indexed="8"/>
        <rFont val="Times New Roman"/>
        <family val="1"/>
      </rPr>
      <t xml:space="preserve">       </t>
    </r>
    <r>
      <rPr>
        <i/>
        <sz val="7"/>
        <color indexed="8"/>
        <rFont val="Expert Sans Regular"/>
        <family val="2"/>
      </rPr>
      <t>Loans and advances to business customers in Europe RBB are included in the Retail Loans and Advances to Customers at Amortised Cost table on page 61.</t>
    </r>
  </si>
  <si>
    <r>
      <t>2</t>
    </r>
    <r>
      <rPr>
        <i/>
        <sz val="7"/>
        <color indexed="8"/>
        <rFont val="Times New Roman"/>
        <family val="1"/>
      </rPr>
      <t xml:space="preserve">       </t>
    </r>
    <r>
      <rPr>
        <i/>
        <sz val="7"/>
        <color indexed="8"/>
        <rFont val="Expert Sans Regular"/>
        <family val="2"/>
      </rPr>
      <t>For December 2012 reporting UK RBB Medium Business lending (2011: £2,680m) and Barclaycard’s Global Payment Acceptance, Global Commercial Payments and Business Cards portfolios (2011: £468m) have been reclassified from wholesale to retail. These reclassifications (including comparatives) better reflect the way in which risk in these portfolios is managed.</t>
    </r>
  </si>
  <si>
    <r>
      <t>3</t>
    </r>
    <r>
      <rPr>
        <i/>
        <sz val="7"/>
        <color indexed="8"/>
        <rFont val="Times New Roman"/>
        <family val="1"/>
      </rPr>
      <t xml:space="preserve">       </t>
    </r>
    <r>
      <rPr>
        <i/>
        <sz val="7"/>
        <color indexed="8"/>
        <rFont val="Expert Sans Regular"/>
        <family val="2"/>
      </rPr>
      <t>Investment Bank gross loans and advances include cash collateral and settlement balances of £85,116m as at 31 December 2012 and £75,707m as at 31 December 2011. Excluding these balances, CRLs as a proportion of gross loans and advances were 6.8% and 6.1% respectively.</t>
    </r>
  </si>
  <si>
    <r>
      <t>4</t>
    </r>
    <r>
      <rPr>
        <i/>
        <sz val="7"/>
        <color indexed="8"/>
        <rFont val="Times New Roman"/>
        <family val="1"/>
      </rPr>
      <t xml:space="preserve">       </t>
    </r>
    <r>
      <rPr>
        <i/>
        <sz val="7"/>
        <color indexed="8"/>
        <rFont val="Expert Sans Regular"/>
        <family val="2"/>
      </rPr>
      <t>Wealth and Investment Management Private Bank lending (2011: £14,627m) has been reclassified from retail to wholesale as at December 2012.</t>
    </r>
  </si>
  <si>
    <r>
      <t>Potential Credit Risk Loans and Coverage Ratios</t>
    </r>
    <r>
      <rPr>
        <b/>
        <vertAlign val="superscript"/>
        <sz val="10"/>
        <color indexed="8"/>
        <rFont val="Expert Sans Regular"/>
        <family val="2"/>
      </rPr>
      <t>1 </t>
    </r>
  </si>
  <si>
    <r>
      <t>CRLs</t>
    </r>
    <r>
      <rPr>
        <b/>
        <vertAlign val="superscript"/>
        <sz val="8"/>
        <color indexed="8"/>
        <rFont val="Expert Sans Regular"/>
        <family val="2"/>
      </rPr>
      <t>2 </t>
    </r>
  </si>
  <si>
    <r>
      <t>2012 </t>
    </r>
    <r>
      <rPr>
        <b/>
        <vertAlign val="superscript"/>
        <sz val="8"/>
        <color indexed="8"/>
        <rFont val="Expert Sans Regular"/>
        <family val="2"/>
      </rPr>
      <t xml:space="preserve"> </t>
    </r>
  </si>
  <si>
    <t>Head Office and Other Functions</t>
  </si>
  <si>
    <r>
      <t>Impairment allowance</t>
    </r>
    <r>
      <rPr>
        <b/>
        <vertAlign val="superscript"/>
        <sz val="8"/>
        <color indexed="8"/>
        <rFont val="Expert Sans Regular"/>
        <family val="2"/>
      </rPr>
      <t xml:space="preserve"> </t>
    </r>
  </si>
  <si>
    <r>
      <t>1</t>
    </r>
    <r>
      <rPr>
        <i/>
        <sz val="7"/>
        <color indexed="8"/>
        <rFont val="Times New Roman"/>
        <family val="1"/>
      </rPr>
      <t xml:space="preserve">       </t>
    </r>
    <r>
      <rPr>
        <i/>
        <sz val="7"/>
        <color indexed="8"/>
        <rFont val="Expert Sans Regular"/>
        <family val="2"/>
      </rPr>
      <t>For December 2012 reporting UK RBB Medium Business lending and Barclaycard’s Global Payment Acceptance, Global Commercial Payments and Business Cards portfolios have been reclassified from wholesale to retail, whilst Wealth and Investment Management’s Private Bank portfolio has been reclassified from retail to wholesale. This has resulted in a net increase of retail PCRLs of £9m and impairment allowance of £12m with corresponding decreases in wholesale PCRLs and impairment allowance in 2011. These reclassifications (including comparatives) better reflect the way in which risk in these portfolios is managed.</t>
    </r>
  </si>
  <si>
    <r>
      <t>2</t>
    </r>
    <r>
      <rPr>
        <i/>
        <sz val="7"/>
        <color indexed="8"/>
        <rFont val="Times New Roman"/>
        <family val="1"/>
      </rPr>
      <t xml:space="preserve">       </t>
    </r>
    <r>
      <rPr>
        <i/>
        <sz val="7"/>
        <color indexed="8"/>
        <rFont val="Expert Sans Regular"/>
        <family val="2"/>
      </rPr>
      <t>Includes all forbearance accounts that are 90 days+ and/or impaired.</t>
    </r>
  </si>
  <si>
    <r>
      <t>Analysis of Investment Bank Wholesale Loans and Advances at Amortised Cost</t>
    </r>
    <r>
      <rPr>
        <vertAlign val="superscript"/>
        <sz val="8"/>
        <color indexed="8"/>
        <rFont val="Expert Sans Regular"/>
        <family val="2"/>
      </rPr>
      <t xml:space="preserve"> </t>
    </r>
  </si>
  <si>
    <r>
      <t>Credit Risk Loans</t>
    </r>
    <r>
      <rPr>
        <b/>
        <vertAlign val="superscript"/>
        <sz val="8"/>
        <color indexed="8"/>
        <rFont val="Expert Sans Regular"/>
        <family val="2"/>
      </rPr>
      <t xml:space="preserve"> </t>
    </r>
  </si>
  <si>
    <r>
      <t>£m</t>
    </r>
    <r>
      <rPr>
        <b/>
        <vertAlign val="superscript"/>
        <sz val="8"/>
        <color indexed="8"/>
        <rFont val="Expert Sans Regular"/>
        <family val="2"/>
      </rPr>
      <t xml:space="preserve"> </t>
    </r>
  </si>
  <si>
    <r>
      <t>%</t>
    </r>
    <r>
      <rPr>
        <b/>
        <vertAlign val="superscript"/>
        <sz val="8"/>
        <color indexed="8"/>
        <rFont val="Expert Sans Regular"/>
        <family val="2"/>
      </rPr>
      <t xml:space="preserve"> </t>
    </r>
  </si>
  <si>
    <t>Loans and advances to banks</t>
  </si>
  <si>
    <t>Interbank lending</t>
  </si>
  <si>
    <t>Cash collateral and settlement balances</t>
  </si>
  <si>
    <t>Loans and advances to customers</t>
  </si>
  <si>
    <t>Corporate lending</t>
  </si>
  <si>
    <t>Government lending</t>
  </si>
  <si>
    <t>ABS CDO Super Senior</t>
  </si>
  <si>
    <t>Other wholesale lending</t>
  </si>
  <si>
    <t>Wholesale Forbearance Reporting split by Exposure Class</t>
  </si>
  <si>
    <t>Sovereign</t>
  </si>
  <si>
    <t>Financial Institutions</t>
  </si>
  <si>
    <t>Corporate</t>
  </si>
  <si>
    <t>Personal &amp; Trusts</t>
  </si>
  <si>
    <t>Restructure: reduced contractual cashflows</t>
  </si>
  <si>
    <t>Restructure: maturity date extension</t>
  </si>
  <si>
    <t>Restructure: changed cashflow profile (other than extension)</t>
  </si>
  <si>
    <t xml:space="preserve">Restructure: payment other than cash </t>
  </si>
  <si>
    <t>Change in security</t>
  </si>
  <si>
    <t>Adjustments/ non enforced covenant</t>
  </si>
  <si>
    <t>Wholesale Forbearance Reporting split by Business Unit</t>
  </si>
  <si>
    <t>Wealth &amp; Investment Management</t>
  </si>
  <si>
    <t>Restructure: payment other than cash</t>
  </si>
  <si>
    <t>Financial institutions</t>
  </si>
  <si>
    <t>Residential mortgages</t>
  </si>
  <si>
    <t>Other retail</t>
  </si>
  <si>
    <t>lending</t>
  </si>
  <si>
    <t>Net on-balance Sheet exposure</t>
  </si>
  <si>
    <t>Gross on-balance sheet exposure</t>
  </si>
  <si>
    <t>Contingent liabilities and commitments</t>
  </si>
  <si>
    <t>Italy</t>
  </si>
  <si>
    <t>Ireland</t>
  </si>
  <si>
    <t>Cyprus</t>
  </si>
  <si>
    <t>Greece</t>
  </si>
  <si>
    <r>
      <t>France</t>
    </r>
    <r>
      <rPr>
        <vertAlign val="superscript"/>
        <sz val="8"/>
        <color indexed="8"/>
        <rFont val="Expert Sans Regular"/>
        <family val="2"/>
      </rPr>
      <t xml:space="preserve"> </t>
    </r>
  </si>
  <si>
    <r>
      <t>Germany</t>
    </r>
    <r>
      <rPr>
        <vertAlign val="superscript"/>
        <sz val="8"/>
        <color indexed="8"/>
        <rFont val="Expert Sans Regular"/>
        <family val="2"/>
      </rPr>
      <t xml:space="preserve"> </t>
    </r>
  </si>
  <si>
    <r>
      <t>Netherlands</t>
    </r>
    <r>
      <rPr>
        <vertAlign val="superscript"/>
        <sz val="8"/>
        <color indexed="8"/>
        <rFont val="Expert Sans Regular"/>
        <family val="2"/>
      </rPr>
      <t xml:space="preserve"> </t>
    </r>
  </si>
  <si>
    <r>
      <t>Luxembourg</t>
    </r>
    <r>
      <rPr>
        <vertAlign val="superscript"/>
        <sz val="8"/>
        <color indexed="8"/>
        <rFont val="Expert Sans Regular"/>
        <family val="2"/>
      </rPr>
      <t xml:space="preserve"> </t>
    </r>
  </si>
  <si>
    <r>
      <t>Belgium</t>
    </r>
    <r>
      <rPr>
        <vertAlign val="superscript"/>
        <sz val="8"/>
        <color indexed="8"/>
        <rFont val="Expert Sans Regular"/>
        <family val="2"/>
      </rPr>
      <t xml:space="preserve"> </t>
    </r>
  </si>
  <si>
    <r>
      <t>Austria</t>
    </r>
    <r>
      <rPr>
        <vertAlign val="superscript"/>
        <sz val="8"/>
        <color indexed="8"/>
        <rFont val="Expert Sans Regular"/>
        <family val="2"/>
      </rPr>
      <t xml:space="preserve"> </t>
    </r>
  </si>
  <si>
    <r>
      <t>Finland</t>
    </r>
    <r>
      <rPr>
        <vertAlign val="superscript"/>
        <sz val="8"/>
        <color indexed="8"/>
        <rFont val="Expert Sans Regular"/>
        <family val="2"/>
      </rPr>
      <t xml:space="preserve"> </t>
    </r>
  </si>
  <si>
    <r>
      <t>Luxembourg</t>
    </r>
    <r>
      <rPr>
        <vertAlign val="superscript"/>
        <sz val="8"/>
        <color indexed="8"/>
        <rFont val="Expert Sans Regular"/>
        <family val="2"/>
      </rPr>
      <t>1 </t>
    </r>
  </si>
  <si>
    <r>
      <t>1</t>
    </r>
    <r>
      <rPr>
        <i/>
        <sz val="7"/>
        <color indexed="8"/>
        <rFont val="Times New Roman"/>
        <family val="1"/>
      </rPr>
      <t xml:space="preserve">       </t>
    </r>
    <r>
      <rPr>
        <i/>
        <sz val="7"/>
        <color indexed="8"/>
        <rFont val="Expert Sans Regular"/>
        <family val="2"/>
      </rPr>
      <t>Exposure to financial institutions has been restated to exclude exposures to supranational entities.</t>
    </r>
  </si>
  <si>
    <t>Designated at FV through P&amp;L</t>
  </si>
  <si>
    <t>Trading Portfolio</t>
  </si>
  <si>
    <t>Derivatives</t>
  </si>
  <si>
    <t>as at</t>
  </si>
  <si>
    <t xml:space="preserve">Fair Value through </t>
  </si>
  <si>
    <t xml:space="preserve">Cash </t>
  </si>
  <si>
    <t>Profit and Loss</t>
  </si>
  <si>
    <t xml:space="preserve">Assets </t>
  </si>
  <si>
    <t>Net</t>
  </si>
  <si>
    <t>Assets</t>
  </si>
  <si>
    <r>
      <t>Liabilities</t>
    </r>
    <r>
      <rPr>
        <b/>
        <vertAlign val="superscript"/>
        <sz val="8"/>
        <color indexed="8"/>
        <rFont val="Expert Sans Regular"/>
        <family val="2"/>
      </rPr>
      <t xml:space="preserve"> </t>
    </r>
  </si>
  <si>
    <t>Collateral</t>
  </si>
  <si>
    <t xml:space="preserve">Net </t>
  </si>
  <si>
    <r>
      <t xml:space="preserve">£m </t>
    </r>
    <r>
      <rPr>
        <vertAlign val="superscript"/>
        <sz val="8"/>
        <color indexed="8"/>
        <rFont val="Expert Sans Regular"/>
        <family val="2"/>
      </rPr>
      <t xml:space="preserve"> </t>
    </r>
  </si>
  <si>
    <t>Available for Sale Assets as at 31.12.12</t>
  </si>
  <si>
    <r>
      <t>Cost</t>
    </r>
    <r>
      <rPr>
        <b/>
        <vertAlign val="superscript"/>
        <sz val="8"/>
        <color indexed="8"/>
        <rFont val="Expert Sans Regular"/>
        <family val="2"/>
      </rPr>
      <t>1 </t>
    </r>
  </si>
  <si>
    <t>AFS Reserve</t>
  </si>
  <si>
    <t>Fair Value through OCI</t>
  </si>
  <si>
    <t>Loans and Advances as at 31.12.12</t>
  </si>
  <si>
    <t xml:space="preserve">Impairment </t>
  </si>
  <si>
    <r>
      <t xml:space="preserve">Gross </t>
    </r>
    <r>
      <rPr>
        <b/>
        <vertAlign val="superscript"/>
        <sz val="8"/>
        <color indexed="8"/>
        <rFont val="Expert Sans Regular"/>
        <family val="2"/>
      </rPr>
      <t xml:space="preserve"> </t>
    </r>
  </si>
  <si>
    <t>Allowances</t>
  </si>
  <si>
    <t>Held at Amortised Cost</t>
  </si>
  <si>
    <t>Other retail lending</t>
  </si>
  <si>
    <t>Contingent Liabilities and Commitments</t>
  </si>
  <si>
    <r>
      <t>1</t>
    </r>
    <r>
      <rPr>
        <i/>
        <sz val="7"/>
        <color indexed="8"/>
        <rFont val="Times New Roman"/>
        <family val="1"/>
      </rPr>
      <t xml:space="preserve">       </t>
    </r>
    <r>
      <rPr>
        <i/>
        <sz val="7"/>
        <color indexed="8"/>
        <rFont val="Expert Sans Regular"/>
        <family val="2"/>
      </rPr>
      <t>‘Cost’ refers to the fair value of the asset at recognition, less any impairment booked. ‘AFS Reserve’ is the cumulative fair value gain or loss on the assets that is held in equity. ‘Total’ is the fair value of the assets at the balance sheet date.</t>
    </r>
  </si>
  <si>
    <r>
      <t>Held at Amortised Cost</t>
    </r>
    <r>
      <rPr>
        <sz val="8"/>
        <color indexed="8"/>
        <rFont val="Expert Sans Regular"/>
        <family val="2"/>
      </rPr>
      <t xml:space="preserve"> </t>
    </r>
  </si>
  <si>
    <r>
      <t>Ireland</t>
    </r>
    <r>
      <rPr>
        <vertAlign val="superscript"/>
        <sz val="8"/>
        <color indexed="8"/>
        <rFont val="Expert Sans Regular"/>
        <family val="2"/>
      </rPr>
      <t xml:space="preserve"> </t>
    </r>
  </si>
  <si>
    <r>
      <t xml:space="preserve">Fair Value through </t>
    </r>
    <r>
      <rPr>
        <vertAlign val="superscript"/>
        <sz val="8"/>
        <color indexed="8"/>
        <rFont val="Expert Sans Regular"/>
        <family val="2"/>
      </rPr>
      <t xml:space="preserve"> </t>
    </r>
  </si>
  <si>
    <r>
      <t>Profit and Loss</t>
    </r>
    <r>
      <rPr>
        <vertAlign val="superscript"/>
        <sz val="8"/>
        <color indexed="8"/>
        <rFont val="Expert Sans Regular"/>
        <family val="2"/>
      </rPr>
      <t xml:space="preserve"> </t>
    </r>
  </si>
  <si>
    <r>
      <t>Sovereign</t>
    </r>
    <r>
      <rPr>
        <vertAlign val="superscript"/>
        <sz val="8"/>
        <color indexed="8"/>
        <rFont val="Expert Sans Regular"/>
        <family val="2"/>
      </rPr>
      <t xml:space="preserve"> </t>
    </r>
  </si>
  <si>
    <r>
      <t>Financial institutions</t>
    </r>
    <r>
      <rPr>
        <vertAlign val="superscript"/>
        <sz val="8"/>
        <color indexed="8"/>
        <rFont val="Expert Sans Regular"/>
        <family val="2"/>
      </rPr>
      <t xml:space="preserve"> </t>
    </r>
  </si>
  <si>
    <r>
      <t>Corporate</t>
    </r>
    <r>
      <rPr>
        <vertAlign val="superscript"/>
        <sz val="8"/>
        <color indexed="8"/>
        <rFont val="Expert Sans Regular"/>
        <family val="2"/>
      </rPr>
      <t xml:space="preserve"> </t>
    </r>
  </si>
  <si>
    <t xml:space="preserve">as at </t>
  </si>
  <si>
    <r>
      <t>Fair Value through OCI</t>
    </r>
    <r>
      <rPr>
        <vertAlign val="superscript"/>
        <sz val="8"/>
        <color indexed="8"/>
        <rFont val="Expert Sans Regular"/>
        <family val="2"/>
      </rPr>
      <t xml:space="preserve"> </t>
    </r>
  </si>
  <si>
    <r>
      <t>Other retail lending</t>
    </r>
    <r>
      <rPr>
        <vertAlign val="superscript"/>
        <sz val="8"/>
        <color indexed="8"/>
        <rFont val="Expert Sans Regular"/>
        <family val="2"/>
      </rPr>
      <t xml:space="preserve"> </t>
    </r>
  </si>
  <si>
    <r>
      <t>Financial institutions</t>
    </r>
    <r>
      <rPr>
        <vertAlign val="superscript"/>
        <sz val="8"/>
        <color indexed="8"/>
        <rFont val="Expert Sans Regular"/>
        <family val="2"/>
      </rPr>
      <t>2 </t>
    </r>
  </si>
  <si>
    <r>
      <t>2</t>
    </r>
    <r>
      <rPr>
        <i/>
        <sz val="7"/>
        <color indexed="8"/>
        <rFont val="Times New Roman"/>
        <family val="1"/>
      </rPr>
      <t xml:space="preserve">       </t>
    </r>
    <r>
      <rPr>
        <i/>
        <sz val="7"/>
        <color indexed="8"/>
        <rFont val="Expert Sans Regular"/>
        <family val="2"/>
      </rPr>
      <t>The comparative figure has been restated following the re-designation of counterparties from the year end.</t>
    </r>
  </si>
  <si>
    <t>Fair value</t>
  </si>
  <si>
    <t xml:space="preserve">  </t>
  </si>
  <si>
    <t>- Bought</t>
  </si>
  <si>
    <t>- Sold</t>
  </si>
  <si>
    <t>Net derivative fair value</t>
  </si>
  <si>
    <t>Contract notional amount</t>
  </si>
  <si>
    <t>Net derivative notional amount</t>
  </si>
  <si>
    <t>Net (protection)/exposure from credit derivatives in the event of sovereign default (notional less fair value)</t>
  </si>
  <si>
    <t>Fair Value (Losses)/ Gains and Net Funding</t>
  </si>
  <si>
    <t>Impairment (Charge)/ Release</t>
  </si>
  <si>
    <t>Total (Losses)/ Gains</t>
  </si>
  <si>
    <r>
      <t>US Residential Mortgages</t>
    </r>
    <r>
      <rPr>
        <vertAlign val="superscript"/>
        <sz val="8"/>
        <color indexed="8"/>
        <rFont val="Expert Sans Regular"/>
        <family val="2"/>
      </rPr>
      <t xml:space="preserve"> </t>
    </r>
  </si>
  <si>
    <t>$m</t>
  </si>
  <si>
    <r>
      <t>ABS CDO Super Senior</t>
    </r>
    <r>
      <rPr>
        <vertAlign val="superscript"/>
        <sz val="8"/>
        <color indexed="8"/>
        <rFont val="Expert Sans Regular"/>
        <family val="2"/>
      </rPr>
      <t xml:space="preserve"> </t>
    </r>
  </si>
  <si>
    <r>
      <t>US sub-prime and Alt-A</t>
    </r>
    <r>
      <rPr>
        <vertAlign val="superscript"/>
        <sz val="8"/>
        <color indexed="8"/>
        <rFont val="Expert Sans Regular"/>
        <family val="2"/>
      </rPr>
      <t>2 </t>
    </r>
  </si>
  <si>
    <r>
      <t>Commercial Mortgages</t>
    </r>
    <r>
      <rPr>
        <b/>
        <vertAlign val="superscript"/>
        <sz val="8"/>
        <color indexed="8"/>
        <rFont val="Expert Sans Regular"/>
        <family val="2"/>
      </rPr>
      <t xml:space="preserve"> </t>
    </r>
  </si>
  <si>
    <r>
      <t>Commercial real estate loans and properties</t>
    </r>
    <r>
      <rPr>
        <vertAlign val="superscript"/>
        <sz val="8"/>
        <color indexed="8"/>
        <rFont val="Expert Sans Regular"/>
        <family val="2"/>
      </rPr>
      <t xml:space="preserve"> </t>
    </r>
  </si>
  <si>
    <r>
      <t>Commercial Mortgage Backed Securities</t>
    </r>
    <r>
      <rPr>
        <vertAlign val="superscript"/>
        <sz val="8"/>
        <color indexed="8"/>
        <rFont val="Expert Sans Regular"/>
        <family val="2"/>
      </rPr>
      <t>2 </t>
    </r>
  </si>
  <si>
    <r>
      <t>Monoline protection on CMBS</t>
    </r>
    <r>
      <rPr>
        <vertAlign val="superscript"/>
        <sz val="8"/>
        <color indexed="8"/>
        <rFont val="Expert Sans Regular"/>
        <family val="2"/>
      </rPr>
      <t xml:space="preserve"> </t>
    </r>
  </si>
  <si>
    <r>
      <t xml:space="preserve">Other Credit Market </t>
    </r>
    <r>
      <rPr>
        <b/>
        <vertAlign val="superscript"/>
        <sz val="8"/>
        <color indexed="8"/>
        <rFont val="Expert Sans Regular"/>
        <family val="2"/>
      </rPr>
      <t xml:space="preserve"> </t>
    </r>
  </si>
  <si>
    <r>
      <t>Leveraged Finance</t>
    </r>
    <r>
      <rPr>
        <vertAlign val="superscript"/>
        <sz val="8"/>
        <color indexed="8"/>
        <rFont val="Expert Sans Regular"/>
        <family val="2"/>
      </rPr>
      <t>3 </t>
    </r>
  </si>
  <si>
    <r>
      <t>SIVs, SIV -Lites and CDPCs</t>
    </r>
    <r>
      <rPr>
        <vertAlign val="superscript"/>
        <sz val="8"/>
        <color indexed="8"/>
        <rFont val="Expert Sans Regular"/>
        <family val="2"/>
      </rPr>
      <t xml:space="preserve"> </t>
    </r>
  </si>
  <si>
    <r>
      <t>Monoline protection on CLO and other</t>
    </r>
    <r>
      <rPr>
        <vertAlign val="superscript"/>
        <sz val="8"/>
        <color indexed="8"/>
        <rFont val="Expert Sans Regular"/>
        <family val="2"/>
      </rPr>
      <t xml:space="preserve"> </t>
    </r>
  </si>
  <si>
    <r>
      <t>CLO and other assets</t>
    </r>
    <r>
      <rPr>
        <vertAlign val="superscript"/>
        <sz val="8"/>
        <color indexed="8"/>
        <rFont val="Expert Sans Regular"/>
        <family val="2"/>
      </rPr>
      <t>2 </t>
    </r>
  </si>
  <si>
    <t>1    As the majority of exposure is held in US Dollars, the exposures above are shown in both US Dollars and Sterling</t>
  </si>
  <si>
    <t>2    Collateral assets of £719m (2011: £2,272m) previously underlying the Protium loan are now included within the relevant asset classes as the assets are now managed alongside similar credit market exposures. These assets comprised: US sub-prime and Alt-A £352m (2011: £965m), commercial mortgage backed securities £258m (2011: £921m), CLO and other assets £109m (2011: £386m).</t>
  </si>
  <si>
    <t>3    Includes undrawn commitments of £202m (2011: £180m).</t>
  </si>
  <si>
    <r>
      <t>Year Ended 31.12.12</t>
    </r>
    <r>
      <rPr>
        <b/>
        <vertAlign val="superscript"/>
        <sz val="8"/>
        <color indexed="8"/>
        <rFont val="Expert Sans Regular"/>
        <family val="2"/>
      </rPr>
      <t xml:space="preserve"> </t>
    </r>
  </si>
  <si>
    <r>
      <t>Year Ended 31.12.11</t>
    </r>
    <r>
      <rPr>
        <b/>
        <vertAlign val="superscript"/>
        <sz val="8"/>
        <color indexed="8"/>
        <rFont val="Expert Sans Regular"/>
        <family val="2"/>
      </rPr>
      <t xml:space="preserve"> </t>
    </r>
  </si>
  <si>
    <r>
      <t>DVaR (95%)</t>
    </r>
    <r>
      <rPr>
        <b/>
        <vertAlign val="superscript"/>
        <sz val="8"/>
        <color indexed="8"/>
        <rFont val="Expert Sans Regular"/>
        <family val="2"/>
      </rPr>
      <t xml:space="preserve"> </t>
    </r>
  </si>
  <si>
    <t>Daily Avg</t>
  </si>
  <si>
    <r>
      <t>High</t>
    </r>
    <r>
      <rPr>
        <b/>
        <vertAlign val="superscript"/>
        <sz val="8"/>
        <color indexed="8"/>
        <rFont val="Expert Sans Regular"/>
        <family val="2"/>
      </rPr>
      <t>1 </t>
    </r>
  </si>
  <si>
    <r>
      <t>Low</t>
    </r>
    <r>
      <rPr>
        <b/>
        <vertAlign val="superscript"/>
        <sz val="8"/>
        <color indexed="8"/>
        <rFont val="Expert Sans Regular"/>
        <family val="2"/>
      </rPr>
      <t>1 </t>
    </r>
  </si>
  <si>
    <r>
      <t>Credit risk</t>
    </r>
    <r>
      <rPr>
        <vertAlign val="superscript"/>
        <sz val="8"/>
        <color indexed="8"/>
        <rFont val="Expert Sans Regular"/>
        <family val="2"/>
      </rPr>
      <t xml:space="preserve"> </t>
    </r>
  </si>
  <si>
    <r>
      <t>Spread risk</t>
    </r>
    <r>
      <rPr>
        <vertAlign val="superscript"/>
        <sz val="8"/>
        <color indexed="8"/>
        <rFont val="Expert Sans Regular"/>
        <family val="2"/>
      </rPr>
      <t xml:space="preserve"> </t>
    </r>
  </si>
  <si>
    <r>
      <t>Interest rate risk</t>
    </r>
    <r>
      <rPr>
        <vertAlign val="superscript"/>
        <sz val="8"/>
        <color indexed="8"/>
        <rFont val="Expert Sans Regular"/>
        <family val="2"/>
      </rPr>
      <t xml:space="preserve"> </t>
    </r>
  </si>
  <si>
    <r>
      <t>Basis risk</t>
    </r>
    <r>
      <rPr>
        <vertAlign val="superscript"/>
        <sz val="8"/>
        <color indexed="8"/>
        <rFont val="Expert Sans Regular"/>
        <family val="2"/>
      </rPr>
      <t xml:space="preserve"> </t>
    </r>
  </si>
  <si>
    <r>
      <t>Equity risk</t>
    </r>
    <r>
      <rPr>
        <vertAlign val="superscript"/>
        <sz val="8"/>
        <color indexed="8"/>
        <rFont val="Expert Sans Regular"/>
        <family val="2"/>
      </rPr>
      <t xml:space="preserve"> </t>
    </r>
  </si>
  <si>
    <r>
      <t>Commodity risk</t>
    </r>
    <r>
      <rPr>
        <vertAlign val="superscript"/>
        <sz val="8"/>
        <color indexed="8"/>
        <rFont val="Expert Sans Regular"/>
        <family val="2"/>
      </rPr>
      <t xml:space="preserve"> </t>
    </r>
  </si>
  <si>
    <r>
      <t>Foreign exchange risk</t>
    </r>
    <r>
      <rPr>
        <vertAlign val="superscript"/>
        <sz val="8"/>
        <color indexed="8"/>
        <rFont val="Expert Sans Regular"/>
        <family val="2"/>
      </rPr>
      <t xml:space="preserve"> </t>
    </r>
  </si>
  <si>
    <r>
      <t>Inflation risk</t>
    </r>
    <r>
      <rPr>
        <vertAlign val="superscript"/>
        <sz val="8"/>
        <color indexed="8"/>
        <rFont val="Expert Sans Regular"/>
        <family val="2"/>
      </rPr>
      <t xml:space="preserve"> </t>
    </r>
  </si>
  <si>
    <r>
      <t>Diversification effect</t>
    </r>
    <r>
      <rPr>
        <vertAlign val="superscript"/>
        <sz val="8"/>
        <color indexed="8"/>
        <rFont val="Expert Sans Regular"/>
        <family val="2"/>
      </rPr>
      <t xml:space="preserve"> 2</t>
    </r>
  </si>
  <si>
    <r>
      <t xml:space="preserve">na </t>
    </r>
    <r>
      <rPr>
        <vertAlign val="superscript"/>
        <sz val="8"/>
        <color indexed="8"/>
        <rFont val="Expert Sans Regular"/>
        <family val="2"/>
      </rPr>
      <t xml:space="preserve"> </t>
    </r>
  </si>
  <si>
    <r>
      <t>na</t>
    </r>
    <r>
      <rPr>
        <vertAlign val="superscript"/>
        <sz val="8"/>
        <color indexed="8"/>
        <rFont val="Expert Sans Regular"/>
        <family val="2"/>
      </rPr>
      <t xml:space="preserve"> </t>
    </r>
  </si>
  <si>
    <r>
      <t>Total DVaR</t>
    </r>
    <r>
      <rPr>
        <b/>
        <vertAlign val="superscript"/>
        <sz val="8"/>
        <color indexed="8"/>
        <rFont val="Expert Sans Regular"/>
        <family val="2"/>
      </rPr>
      <t xml:space="preserve"> </t>
    </r>
  </si>
  <si>
    <r>
      <t>Expected shortfall</t>
    </r>
    <r>
      <rPr>
        <b/>
        <vertAlign val="superscript"/>
        <sz val="8"/>
        <color indexed="8"/>
        <rFont val="Expert Sans Regular"/>
        <family val="2"/>
      </rPr>
      <t>3 </t>
    </r>
  </si>
  <si>
    <r>
      <t>3W</t>
    </r>
    <r>
      <rPr>
        <b/>
        <vertAlign val="superscript"/>
        <sz val="8"/>
        <color indexed="8"/>
        <rFont val="Expert Sans Regular"/>
        <family val="2"/>
      </rPr>
      <t>4</t>
    </r>
  </si>
  <si>
    <t>na</t>
  </si>
  <si>
    <r>
      <t>3</t>
    </r>
    <r>
      <rPr>
        <i/>
        <sz val="7"/>
        <color indexed="8"/>
        <rFont val="Times New Roman"/>
        <family val="1"/>
      </rPr>
      <t xml:space="preserve">       </t>
    </r>
    <r>
      <rPr>
        <i/>
        <sz val="7"/>
        <color indexed="8"/>
        <rFont val="Expert Sans Regular"/>
        <family val="2"/>
      </rPr>
      <t>The average of all one day hypothetical losses beyond the 95% confidence level DVaR.</t>
    </r>
  </si>
  <si>
    <r>
      <t>4</t>
    </r>
    <r>
      <rPr>
        <i/>
        <sz val="7"/>
        <color indexed="8"/>
        <rFont val="Times New Roman"/>
        <family val="1"/>
      </rPr>
      <t xml:space="preserve">       </t>
    </r>
    <r>
      <rPr>
        <i/>
        <sz val="7"/>
        <color indexed="8"/>
        <rFont val="Expert Sans Regular"/>
        <family val="2"/>
      </rPr>
      <t>The average of the three largest one day estimated losses.</t>
    </r>
  </si>
  <si>
    <t>Cash and balances with central banks</t>
  </si>
  <si>
    <t>Available for sale financial investments</t>
  </si>
  <si>
    <t xml:space="preserve">Loans and advances to banks </t>
  </si>
  <si>
    <t>Interest income</t>
  </si>
  <si>
    <t>Deposits from banks</t>
  </si>
  <si>
    <t>Customer accounts</t>
  </si>
  <si>
    <t>Debt securities in issue</t>
  </si>
  <si>
    <t>Subordinated liabilities</t>
  </si>
  <si>
    <t>Interest expense</t>
  </si>
  <si>
    <t>Net interest income</t>
  </si>
  <si>
    <t>Year  Ended</t>
  </si>
  <si>
    <t>Property and equipment</t>
  </si>
  <si>
    <t>Outsourcing and professional services</t>
  </si>
  <si>
    <t>Operating lease rentals</t>
  </si>
  <si>
    <t>Marketing, advertising and sponsorship</t>
  </si>
  <si>
    <t>Subscriptions, publications, stationery and communications</t>
  </si>
  <si>
    <t>Travel and accommodation</t>
  </si>
  <si>
    <t>Other administration and general expenses</t>
  </si>
  <si>
    <t>Impairment of property, equipment and intangible assets</t>
  </si>
  <si>
    <t>Administration and general expenses</t>
  </si>
  <si>
    <t>Current and Deferred Tax Assets and Liabilities</t>
  </si>
  <si>
    <t>Current tax</t>
  </si>
  <si>
    <t>Deferred tax</t>
  </si>
  <si>
    <t>Profit Attributable to Non-controlling Interest</t>
  </si>
  <si>
    <t>Equity Attributable to Non-controlling Interest</t>
  </si>
  <si>
    <t xml:space="preserve"> Year Ended</t>
  </si>
  <si>
    <t>Barclays Bank PLC Issued:</t>
  </si>
  <si>
    <t>- Preference shares</t>
  </si>
  <si>
    <t>- Reserve Capital Instruments (RCIs)</t>
  </si>
  <si>
    <t>- Upper Tier 2 instruments</t>
  </si>
  <si>
    <t xml:space="preserve">Absa Group Limited </t>
  </si>
  <si>
    <t>Other non-controlling interests</t>
  </si>
  <si>
    <r>
      <t>(Loss)/profit attributable to equity holders of the parent</t>
    </r>
    <r>
      <rPr>
        <b/>
        <vertAlign val="superscript"/>
        <sz val="8"/>
        <color indexed="8"/>
        <rFont val="Expert Sans Regular"/>
        <family val="2"/>
      </rPr>
      <t xml:space="preserve"> </t>
    </r>
  </si>
  <si>
    <r>
      <t>Basic weighted average number of shares in issue</t>
    </r>
    <r>
      <rPr>
        <b/>
        <vertAlign val="superscript"/>
        <sz val="8"/>
        <color indexed="8"/>
        <rFont val="Expert Sans Regular"/>
        <family val="2"/>
      </rPr>
      <t>1 </t>
    </r>
  </si>
  <si>
    <t>12,225m</t>
  </si>
  <si>
    <t>11,988m</t>
  </si>
  <si>
    <r>
      <t>Number of potential ordinary shares</t>
    </r>
    <r>
      <rPr>
        <b/>
        <vertAlign val="superscript"/>
        <sz val="8"/>
        <color indexed="8"/>
        <rFont val="Expert Sans Regular"/>
        <family val="2"/>
      </rPr>
      <t xml:space="preserve"> </t>
    </r>
  </si>
  <si>
    <t>389m</t>
  </si>
  <si>
    <t>538m</t>
  </si>
  <si>
    <r>
      <t>Diluted weighted average number of shares</t>
    </r>
    <r>
      <rPr>
        <b/>
        <vertAlign val="superscript"/>
        <sz val="8"/>
        <color indexed="8"/>
        <rFont val="Expert Sans Regular"/>
        <family val="2"/>
      </rPr>
      <t xml:space="preserve"> </t>
    </r>
  </si>
  <si>
    <t>12,614m</t>
  </si>
  <si>
    <t>12,526m</t>
  </si>
  <si>
    <r>
      <t xml:space="preserve">Basic (loss)/earnings per ordinary share </t>
    </r>
    <r>
      <rPr>
        <vertAlign val="superscript"/>
        <sz val="8"/>
        <color indexed="8"/>
        <rFont val="Expert Sans Regular"/>
        <family val="2"/>
      </rPr>
      <t xml:space="preserve"> </t>
    </r>
  </si>
  <si>
    <t xml:space="preserve"> (8.5p)</t>
  </si>
  <si>
    <t>25.1p</t>
  </si>
  <si>
    <r>
      <t>Diluted (loss)/earnings per ordinary share</t>
    </r>
    <r>
      <rPr>
        <vertAlign val="superscript"/>
        <sz val="8"/>
        <color indexed="8"/>
        <rFont val="Expert Sans Regular"/>
        <family val="2"/>
      </rPr>
      <t>2 </t>
    </r>
  </si>
  <si>
    <t>24.0p</t>
  </si>
  <si>
    <t xml:space="preserve"> Year Ended 31.12.12</t>
  </si>
  <si>
    <t>Dividends Paid During the Period</t>
  </si>
  <si>
    <t>Per Share</t>
  </si>
  <si>
    <t>Pence</t>
  </si>
  <si>
    <t>Final dividend paid during period</t>
  </si>
  <si>
    <t>3.0p</t>
  </si>
  <si>
    <t>2.5p</t>
  </si>
  <si>
    <t>Interim dividends paid during period</t>
  </si>
  <si>
    <t>6.0p</t>
  </si>
  <si>
    <t>5.5p</t>
  </si>
  <si>
    <r>
      <t>1</t>
    </r>
    <r>
      <rPr>
        <i/>
        <sz val="7"/>
        <color indexed="8"/>
        <rFont val="Times New Roman"/>
        <family val="1"/>
      </rPr>
      <t xml:space="preserve">       </t>
    </r>
    <r>
      <rPr>
        <i/>
        <sz val="6.5"/>
        <color indexed="8"/>
        <rFont val="Expert Sans Regular"/>
        <family val="2"/>
      </rPr>
      <t>The number of basic weighted average number of shares excludes Treasury shares held in employee benefit trusts for trading.</t>
    </r>
  </si>
  <si>
    <r>
      <t>2</t>
    </r>
    <r>
      <rPr>
        <i/>
        <sz val="7"/>
        <color indexed="8"/>
        <rFont val="Times New Roman"/>
        <family val="1"/>
      </rPr>
      <t xml:space="preserve">       </t>
    </r>
    <r>
      <rPr>
        <i/>
        <sz val="6.5"/>
        <color indexed="8"/>
        <rFont val="Expert Sans Regular"/>
        <family val="2"/>
      </rPr>
      <t>Potential ordinary shares shall be treated as dilutive when, and only when, their conversion to ordinary shares would increase loss per share.</t>
    </r>
  </si>
  <si>
    <t xml:space="preserve">Contract Notional </t>
  </si>
  <si>
    <t xml:space="preserve">Amount </t>
  </si>
  <si>
    <t>Fair Value</t>
  </si>
  <si>
    <t>Foreign exchange derivatives</t>
  </si>
  <si>
    <t>Interest rate derivatives</t>
  </si>
  <si>
    <t>Credit derivatives</t>
  </si>
  <si>
    <t>Equity and stock index and commodity derivatives</t>
  </si>
  <si>
    <t>Derivative assets/(liabilities) held for trading</t>
  </si>
  <si>
    <t>Derivatives in Hedge Accounting Relationships</t>
  </si>
  <si>
    <t>Derivatives designated as cash flow hedges</t>
  </si>
  <si>
    <t>Derivatives designated as fair value hedges</t>
  </si>
  <si>
    <t>Derivatives designated as hedges of net investments</t>
  </si>
  <si>
    <t>Derivative assets/(liabilities) designated in hedge accounting relationships</t>
  </si>
  <si>
    <t>Total recognised derivative assets/(liabilities)</t>
  </si>
  <si>
    <t>Valuations Based on</t>
  </si>
  <si>
    <t>Quoted Market Prices</t>
  </si>
  <si>
    <t>Observable Inputs</t>
  </si>
  <si>
    <t>Significant Unobservable Inputs</t>
  </si>
  <si>
    <t>(Level 1)</t>
  </si>
  <si>
    <t>(Level 2)</t>
  </si>
  <si>
    <t>(Level 3)</t>
  </si>
  <si>
    <t>Trading portfolio assets</t>
  </si>
  <si>
    <t>Financial assets designated at fair value</t>
  </si>
  <si>
    <t>Derivative financial assets</t>
  </si>
  <si>
    <t>Available for sale assets</t>
  </si>
  <si>
    <t>Trading portfolio liabilities</t>
  </si>
  <si>
    <t>Financial liabilities designated at fair value</t>
  </si>
  <si>
    <t>Derivative financial liabilities</t>
  </si>
  <si>
    <t>Total Liabilities</t>
  </si>
  <si>
    <t>Opening balance</t>
  </si>
  <si>
    <t xml:space="preserve">Additions </t>
  </si>
  <si>
    <t>Amortisation and releases</t>
  </si>
  <si>
    <t>Closing balance</t>
  </si>
  <si>
    <t>Goodwill</t>
  </si>
  <si>
    <t>Intangible assets</t>
  </si>
  <si>
    <t>Opening balance as at 1 January</t>
  </si>
  <si>
    <t>Issuances</t>
  </si>
  <si>
    <t>Redemptions</t>
  </si>
  <si>
    <t>Total dated and undated subordinated liabilities as at period end</t>
  </si>
  <si>
    <t>Redundancy and restructuring</t>
  </si>
  <si>
    <t>Undrawn contractually committed facilities and guarantees</t>
  </si>
  <si>
    <t>Onerous contracts</t>
  </si>
  <si>
    <t>Payment Protection Insurance redress</t>
  </si>
  <si>
    <t>Interest rate hedging product redress</t>
  </si>
  <si>
    <t>Litigation</t>
  </si>
  <si>
    <t>Sundry provisions</t>
  </si>
  <si>
    <t>Assumption</t>
  </si>
  <si>
    <t xml:space="preserve">Cumulative actual   </t>
  </si>
  <si>
    <t xml:space="preserve">   to 31.12.12</t>
  </si>
  <si>
    <t>Future Expected</t>
  </si>
  <si>
    <t>in provision</t>
  </si>
  <si>
    <r>
      <t>Customer initiated claims</t>
    </r>
    <r>
      <rPr>
        <vertAlign val="superscript"/>
        <sz val="8"/>
        <color indexed="8"/>
        <rFont val="Expert Sans Regular"/>
        <family val="2"/>
      </rPr>
      <t>1</t>
    </r>
  </si>
  <si>
    <t>450k</t>
  </si>
  <si>
    <t>50k = £44m</t>
  </si>
  <si>
    <t>Proactive mailing</t>
  </si>
  <si>
    <t>100k</t>
  </si>
  <si>
    <t>650k</t>
  </si>
  <si>
    <t>Response rate to proactive mailing</t>
  </si>
  <si>
    <r>
      <t>Average redress per valid claim</t>
    </r>
    <r>
      <rPr>
        <vertAlign val="superscript"/>
        <sz val="8"/>
        <color indexed="8"/>
        <rFont val="Expert Sans Regular"/>
        <family val="2"/>
      </rPr>
      <t>2</t>
    </r>
  </si>
  <si>
    <t xml:space="preserve">Sensitivity Analysis
increase/decrease </t>
  </si>
  <si>
    <t>Securities lending arrangements</t>
  </si>
  <si>
    <t>Guarantees and letters of credit pledged as collateral security</t>
  </si>
  <si>
    <t>Performance guarantees, acceptances and endorsements</t>
  </si>
  <si>
    <t>Contingent liabilities</t>
  </si>
  <si>
    <t>Documentary credits and other short-term trade related transactions</t>
  </si>
  <si>
    <t>Standby facilities, credit lines and other commitments</t>
  </si>
  <si>
    <r>
      <t>Analysis of results by business</t>
    </r>
    <r>
      <rPr>
        <b/>
        <vertAlign val="superscript"/>
        <sz val="9"/>
        <color indexed="8"/>
        <rFont val="Expert Sans Regular"/>
        <family val="2"/>
      </rPr>
      <t xml:space="preserve"> </t>
    </r>
  </si>
  <si>
    <t>RBB Total</t>
  </si>
  <si>
    <r>
      <t>Year Ended 31 December 2012</t>
    </r>
    <r>
      <rPr>
        <vertAlign val="superscript"/>
        <sz val="8"/>
        <color indexed="8"/>
        <rFont val="Expert Sans Regular"/>
        <family val="2"/>
      </rPr>
      <t xml:space="preserve"> </t>
    </r>
  </si>
  <si>
    <r>
      <t>Total income net of insurance claims</t>
    </r>
    <r>
      <rPr>
        <vertAlign val="superscript"/>
        <sz val="8"/>
        <color indexed="8"/>
        <rFont val="Expert Sans Regular"/>
        <family val="2"/>
      </rPr>
      <t xml:space="preserve"> </t>
    </r>
  </si>
  <si>
    <r>
      <t>Credit impairment charges and other provisions</t>
    </r>
    <r>
      <rPr>
        <vertAlign val="superscript"/>
        <sz val="8"/>
        <color indexed="8"/>
        <rFont val="Expert Sans Regular"/>
        <family val="2"/>
      </rPr>
      <t xml:space="preserve"> </t>
    </r>
  </si>
  <si>
    <r>
      <t>Net operating income</t>
    </r>
    <r>
      <rPr>
        <b/>
        <vertAlign val="superscript"/>
        <sz val="8"/>
        <color indexed="8"/>
        <rFont val="Expert Sans Regular"/>
        <family val="2"/>
      </rPr>
      <t xml:space="preserve"> </t>
    </r>
  </si>
  <si>
    <r>
      <t>Operating expenses</t>
    </r>
    <r>
      <rPr>
        <vertAlign val="superscript"/>
        <sz val="8"/>
        <color indexed="8"/>
        <rFont val="Expert Sans Regular"/>
        <family val="2"/>
      </rPr>
      <t xml:space="preserve"> </t>
    </r>
  </si>
  <si>
    <r>
      <t>Other income/(losses)</t>
    </r>
    <r>
      <rPr>
        <vertAlign val="superscript"/>
        <sz val="8"/>
        <color indexed="8"/>
        <rFont val="Expert Sans Regular"/>
        <family val="2"/>
      </rPr>
      <t>1 </t>
    </r>
  </si>
  <si>
    <r>
      <t>Profit /(loss) before tax</t>
    </r>
    <r>
      <rPr>
        <b/>
        <vertAlign val="superscript"/>
        <sz val="8"/>
        <color indexed="8"/>
        <rFont val="Expert Sans Regular"/>
        <family val="2"/>
      </rPr>
      <t xml:space="preserve"> </t>
    </r>
  </si>
  <si>
    <r>
      <t xml:space="preserve">Total assets </t>
    </r>
    <r>
      <rPr>
        <b/>
        <vertAlign val="superscript"/>
        <sz val="8"/>
        <color indexed="8"/>
        <rFont val="Expert Sans Regular"/>
        <family val="2"/>
      </rPr>
      <t xml:space="preserve"> </t>
    </r>
  </si>
  <si>
    <t>Group Total</t>
  </si>
  <si>
    <r>
      <t>Year Ended 31 December 2012 continued</t>
    </r>
    <r>
      <rPr>
        <vertAlign val="superscript"/>
        <sz val="8"/>
        <color indexed="8"/>
        <rFont val="Expert Sans Regular"/>
        <family val="2"/>
      </rPr>
      <t xml:space="preserve"> </t>
    </r>
  </si>
  <si>
    <r>
      <t xml:space="preserve">Profit /(loss) before tax </t>
    </r>
    <r>
      <rPr>
        <b/>
        <vertAlign val="superscript"/>
        <sz val="8"/>
        <color indexed="8"/>
        <rFont val="Expert Sans Regular"/>
        <family val="2"/>
      </rPr>
      <t xml:space="preserve"> </t>
    </r>
  </si>
  <si>
    <r>
      <t>Year Ended 31 December 2011</t>
    </r>
    <r>
      <rPr>
        <b/>
        <vertAlign val="superscript"/>
        <sz val="8"/>
        <color indexed="8"/>
        <rFont val="Expert Sans Regular"/>
        <family val="2"/>
      </rPr>
      <t xml:space="preserve"> </t>
    </r>
  </si>
  <si>
    <r>
      <t>Year Ended 31 December 2011 continued</t>
    </r>
    <r>
      <rPr>
        <b/>
        <vertAlign val="superscript"/>
        <sz val="8"/>
        <color indexed="8"/>
        <rFont val="Expert Sans Regular"/>
        <family val="2"/>
      </rPr>
      <t xml:space="preserve"> </t>
    </r>
  </si>
  <si>
    <r>
      <t>Impairment of investment in BlackRock, Inc</t>
    </r>
    <r>
      <rPr>
        <vertAlign val="superscript"/>
        <sz val="8"/>
        <color indexed="8"/>
        <rFont val="Expert Sans Regular"/>
        <family val="2"/>
      </rPr>
      <t xml:space="preserve"> </t>
    </r>
  </si>
  <si>
    <t>Head Office and Other Operations</t>
  </si>
  <si>
    <r>
      <t>Income by Geographic Region</t>
    </r>
    <r>
      <rPr>
        <vertAlign val="superscript"/>
        <sz val="8"/>
        <color indexed="8"/>
        <rFont val="Expert Sans Regular"/>
        <family val="2"/>
      </rPr>
      <t>1 </t>
    </r>
  </si>
  <si>
    <r>
      <t>Adjusted</t>
    </r>
    <r>
      <rPr>
        <vertAlign val="superscript"/>
        <sz val="8"/>
        <color indexed="8"/>
        <rFont val="Expert Sans Regular"/>
        <family val="2"/>
      </rPr>
      <t>2 </t>
    </r>
  </si>
  <si>
    <r>
      <t>% Change</t>
    </r>
    <r>
      <rPr>
        <vertAlign val="superscript"/>
        <sz val="8"/>
        <color indexed="8"/>
        <rFont val="Expert Sans Regular"/>
        <family val="2"/>
      </rPr>
      <t xml:space="preserve"> </t>
    </r>
  </si>
  <si>
    <r>
      <t>UK</t>
    </r>
    <r>
      <rPr>
        <b/>
        <vertAlign val="superscript"/>
        <sz val="8"/>
        <color indexed="8"/>
        <rFont val="Expert Sans Regular"/>
        <family val="2"/>
      </rPr>
      <t xml:space="preserve"> </t>
    </r>
  </si>
  <si>
    <r>
      <t>Europe</t>
    </r>
    <r>
      <rPr>
        <vertAlign val="superscript"/>
        <sz val="8"/>
        <color indexed="8"/>
        <rFont val="Expert Sans Regular"/>
        <family val="2"/>
      </rPr>
      <t xml:space="preserve"> </t>
    </r>
  </si>
  <si>
    <r>
      <t>Americas</t>
    </r>
    <r>
      <rPr>
        <b/>
        <vertAlign val="superscript"/>
        <sz val="8"/>
        <color indexed="8"/>
        <rFont val="Expert Sans Regular"/>
        <family val="2"/>
      </rPr>
      <t xml:space="preserve"> </t>
    </r>
  </si>
  <si>
    <r>
      <t>Africa and Middle East</t>
    </r>
    <r>
      <rPr>
        <vertAlign val="superscript"/>
        <sz val="8"/>
        <color indexed="8"/>
        <rFont val="Expert Sans Regular"/>
        <family val="2"/>
      </rPr>
      <t xml:space="preserve"> </t>
    </r>
  </si>
  <si>
    <r>
      <t>Asia</t>
    </r>
    <r>
      <rPr>
        <vertAlign val="superscript"/>
        <sz val="8"/>
        <color indexed="8"/>
        <rFont val="Expert Sans Regular"/>
        <family val="2"/>
      </rPr>
      <t xml:space="preserve"> </t>
    </r>
  </si>
  <si>
    <r>
      <t xml:space="preserve">Total  </t>
    </r>
    <r>
      <rPr>
        <b/>
        <vertAlign val="superscript"/>
        <sz val="8"/>
        <color indexed="8"/>
        <rFont val="Expert Sans Regular"/>
        <family val="2"/>
      </rPr>
      <t xml:space="preserve"> </t>
    </r>
  </si>
  <si>
    <r>
      <t>1</t>
    </r>
    <r>
      <rPr>
        <i/>
        <sz val="7"/>
        <color indexed="8"/>
        <rFont val="Times New Roman"/>
        <family val="1"/>
      </rPr>
      <t xml:space="preserve">       </t>
    </r>
    <r>
      <rPr>
        <i/>
        <sz val="7"/>
        <color indexed="8"/>
        <rFont val="Expert Sans Regular"/>
        <family val="2"/>
      </rPr>
      <t>Other income/(losses) represents: share of post-tax results of associates and joint ventures; profit or (loss) on disposal of subsidiaries, associates and joint ventures; and gains on acquisition.</t>
    </r>
  </si>
  <si>
    <r>
      <t>1</t>
    </r>
    <r>
      <rPr>
        <i/>
        <sz val="7"/>
        <color indexed="8"/>
        <rFont val="Times New Roman"/>
        <family val="1"/>
      </rPr>
      <t xml:space="preserve">       </t>
    </r>
    <r>
      <rPr>
        <i/>
        <sz val="7"/>
        <color indexed="8"/>
        <rFont val="Expert Sans Regular"/>
        <family val="2"/>
      </rPr>
      <t>Total income net of insurance claims based on counterparty location.</t>
    </r>
  </si>
  <si>
    <r>
      <t>2</t>
    </r>
    <r>
      <rPr>
        <i/>
        <sz val="7"/>
        <color indexed="8"/>
        <rFont val="Times New Roman"/>
        <family val="1"/>
      </rPr>
      <t xml:space="preserve">       </t>
    </r>
    <r>
      <rPr>
        <i/>
        <sz val="7"/>
        <color indexed="8"/>
        <rFont val="Expert Sans Regular"/>
        <family val="2"/>
      </rPr>
      <t xml:space="preserve">Adjusted income excludes the impact of an own credit charge of £4,579m (2011: gains on own credit of £2,708m), gains on debt buybacks of £nil (2011: £1,130m) and gain on disposal of strategic investment in BlackRock, Inc. of £227m (2011: loss of £58m). </t>
    </r>
  </si>
  <si>
    <r>
      <t>Group excluding Head Office and Other Operations</t>
    </r>
    <r>
      <rPr>
        <b/>
        <vertAlign val="superscript"/>
        <sz val="8"/>
        <color indexed="8"/>
        <rFont val="Expert Sans Regular"/>
        <family val="2"/>
      </rPr>
      <t xml:space="preserve"> </t>
    </r>
  </si>
  <si>
    <t>1,100k</t>
  </si>
  <si>
    <t>1% = £9m</t>
  </si>
  <si>
    <r>
      <t>Average uphold rate per claim</t>
    </r>
    <r>
      <rPr>
        <vertAlign val="superscript"/>
        <sz val="8"/>
        <color indexed="8"/>
        <rFont val="Expert Sans Regular"/>
        <family val="2"/>
      </rPr>
      <t>2</t>
    </r>
  </si>
  <si>
    <t>1% = £11m</t>
  </si>
  <si>
    <t>£100 =  £41m</t>
  </si>
  <si>
    <r>
      <t>1</t>
    </r>
    <r>
      <rPr>
        <i/>
        <sz val="7"/>
        <color indexed="8"/>
        <rFont val="Times New Roman"/>
        <family val="1"/>
      </rPr>
      <t xml:space="preserve">       </t>
    </r>
    <r>
      <rPr>
        <i/>
        <sz val="6.5"/>
        <color indexed="8"/>
        <rFont val="Expert Sans Regular"/>
        <family val="2"/>
      </rPr>
      <t xml:space="preserve">Total claims received to date including those for which no PPI policy exists and excluding responses to proactive mailing. </t>
    </r>
  </si>
  <si>
    <r>
      <t>2</t>
    </r>
    <r>
      <rPr>
        <i/>
        <sz val="7"/>
        <color indexed="8"/>
        <rFont val="Times New Roman"/>
        <family val="1"/>
      </rPr>
      <t xml:space="preserve">       </t>
    </r>
    <r>
      <rPr>
        <i/>
        <sz val="6.5"/>
        <color indexed="8"/>
        <rFont val="Expert Sans Regular"/>
        <family val="2"/>
      </rPr>
      <t>Claims include both customer initiated and proactive mailings.</t>
    </r>
  </si>
  <si>
    <r>
      <t xml:space="preserve">Barclays Results </t>
    </r>
    <r>
      <rPr>
        <b/>
        <vertAlign val="superscript"/>
        <sz val="10"/>
        <color indexed="8"/>
        <rFont val="Expert Sans Regular"/>
        <family val="2"/>
      </rPr>
      <t xml:space="preserve"> </t>
    </r>
  </si>
  <si>
    <r>
      <t>for the twelve months ended</t>
    </r>
    <r>
      <rPr>
        <b/>
        <vertAlign val="superscript"/>
        <sz val="10"/>
        <color indexed="8"/>
        <rFont val="Expert Sans Regular"/>
        <family val="2"/>
      </rPr>
      <t xml:space="preserve"> </t>
    </r>
  </si>
  <si>
    <r>
      <t xml:space="preserve"> </t>
    </r>
    <r>
      <rPr>
        <vertAlign val="superscript"/>
        <sz val="8"/>
        <color indexed="8"/>
        <rFont val="Expert Sans Regular"/>
        <family val="2"/>
      </rPr>
      <t xml:space="preserve"> </t>
    </r>
  </si>
  <si>
    <r>
      <t>Total income net of insurance claims</t>
    </r>
    <r>
      <rPr>
        <vertAlign val="superscript"/>
        <sz val="8"/>
        <color indexed="8"/>
        <rFont val="Expert Sans Regular"/>
        <family val="2"/>
      </rPr>
      <t xml:space="preserve"> </t>
    </r>
  </si>
  <si>
    <r>
      <t xml:space="preserve">Credit impairment charges and other provisions </t>
    </r>
    <r>
      <rPr>
        <vertAlign val="superscript"/>
        <sz val="8"/>
        <color indexed="8"/>
        <rFont val="Expert Sans Regular"/>
        <family val="2"/>
      </rPr>
      <t xml:space="preserve"> </t>
    </r>
  </si>
  <si>
    <r>
      <t xml:space="preserve">Net operating income </t>
    </r>
    <r>
      <rPr>
        <b/>
        <vertAlign val="superscript"/>
        <sz val="8"/>
        <color indexed="8"/>
        <rFont val="Expert Sans Regular"/>
        <family val="2"/>
      </rPr>
      <t xml:space="preserve"> </t>
    </r>
  </si>
  <si>
    <r>
      <t>Operating expenses</t>
    </r>
    <r>
      <rPr>
        <vertAlign val="superscript"/>
        <sz val="8"/>
        <color indexed="8"/>
        <rFont val="Expert Sans Regular"/>
        <family val="2"/>
      </rPr>
      <t xml:space="preserve"> </t>
    </r>
  </si>
  <si>
    <r>
      <t>Other net income/(expense)</t>
    </r>
    <r>
      <rPr>
        <vertAlign val="superscript"/>
        <sz val="8"/>
        <color indexed="8"/>
        <rFont val="Expert Sans Regular"/>
        <family val="2"/>
      </rPr>
      <t xml:space="preserve"> </t>
    </r>
  </si>
  <si>
    <r>
      <t xml:space="preserve">Profit before tax </t>
    </r>
    <r>
      <rPr>
        <b/>
        <vertAlign val="superscript"/>
        <sz val="8"/>
        <color indexed="8"/>
        <rFont val="Expert Sans Regular"/>
        <family val="2"/>
      </rPr>
      <t xml:space="preserve"> </t>
    </r>
  </si>
  <si>
    <r>
      <t xml:space="preserve">Profit/(loss) after tax  </t>
    </r>
    <r>
      <rPr>
        <vertAlign val="superscript"/>
        <sz val="8"/>
        <color indexed="8"/>
        <rFont val="Expert Sans Regular"/>
        <family val="2"/>
      </rPr>
      <t xml:space="preserve"> </t>
    </r>
  </si>
  <si>
    <r>
      <t>Performance Measures</t>
    </r>
    <r>
      <rPr>
        <b/>
        <vertAlign val="superscript"/>
        <sz val="10"/>
        <color indexed="8"/>
        <rFont val="Expert Sans Regular"/>
        <family val="2"/>
      </rPr>
      <t xml:space="preserve"> </t>
    </r>
  </si>
  <si>
    <r>
      <t xml:space="preserve"> </t>
    </r>
    <r>
      <rPr>
        <b/>
        <vertAlign val="superscript"/>
        <sz val="8"/>
        <color indexed="8"/>
        <rFont val="Expert Sans Regular"/>
        <family val="2"/>
      </rPr>
      <t xml:space="preserve"> </t>
    </r>
  </si>
  <si>
    <r>
      <t>Return on average shareholders' equity</t>
    </r>
    <r>
      <rPr>
        <vertAlign val="superscript"/>
        <sz val="8"/>
        <color indexed="8"/>
        <rFont val="Expert Sans Regular"/>
        <family val="2"/>
      </rPr>
      <t xml:space="preserve"> </t>
    </r>
  </si>
  <si>
    <r>
      <t>Return on average tangible shareholders' equity</t>
    </r>
    <r>
      <rPr>
        <vertAlign val="superscript"/>
        <sz val="8"/>
        <color indexed="8"/>
        <rFont val="Expert Sans Regular"/>
        <family val="2"/>
      </rPr>
      <t xml:space="preserve"> </t>
    </r>
  </si>
  <si>
    <r>
      <t>Return on average risk weighted assets</t>
    </r>
    <r>
      <rPr>
        <vertAlign val="superscript"/>
        <sz val="8"/>
        <color indexed="8"/>
        <rFont val="Expert Sans Regular"/>
        <family val="2"/>
      </rPr>
      <t xml:space="preserve"> </t>
    </r>
  </si>
  <si>
    <r>
      <t>Cost: income ratio</t>
    </r>
    <r>
      <rPr>
        <vertAlign val="superscript"/>
        <sz val="8"/>
        <color indexed="8"/>
        <rFont val="Expert Sans Regular"/>
        <family val="2"/>
      </rPr>
      <t xml:space="preserve"> </t>
    </r>
  </si>
  <si>
    <t xml:space="preserve">Compensation: net operating income </t>
  </si>
  <si>
    <r>
      <t>Loan loss rate</t>
    </r>
    <r>
      <rPr>
        <vertAlign val="superscript"/>
        <sz val="8"/>
        <color indexed="8"/>
        <rFont val="Expert Sans Regular"/>
        <family val="2"/>
      </rPr>
      <t xml:space="preserve"> </t>
    </r>
  </si>
  <si>
    <t>75bps</t>
  </si>
  <si>
    <t>77bps</t>
  </si>
  <si>
    <r>
      <t xml:space="preserve">Basic earnings/(loss) per share </t>
    </r>
    <r>
      <rPr>
        <vertAlign val="superscript"/>
        <sz val="8"/>
        <color indexed="8"/>
        <rFont val="Expert Sans Regular"/>
        <family val="2"/>
      </rPr>
      <t xml:space="preserve"> </t>
    </r>
  </si>
  <si>
    <r>
      <t xml:space="preserve">Dividend per share </t>
    </r>
    <r>
      <rPr>
        <vertAlign val="superscript"/>
        <sz val="8"/>
        <color indexed="8"/>
        <rFont val="Expert Sans Regular"/>
        <family val="2"/>
      </rPr>
      <t xml:space="preserve"> </t>
    </r>
  </si>
  <si>
    <r>
      <t xml:space="preserve">  </t>
    </r>
    <r>
      <rPr>
        <vertAlign val="superscript"/>
        <sz val="8"/>
        <color indexed="8"/>
        <rFont val="Expert Sans Regular"/>
        <family val="2"/>
      </rPr>
      <t xml:space="preserve"> </t>
    </r>
  </si>
  <si>
    <r>
      <t xml:space="preserve">Capital and Balance Sheet </t>
    </r>
    <r>
      <rPr>
        <b/>
        <vertAlign val="superscript"/>
        <sz val="10"/>
        <color indexed="8"/>
        <rFont val="Expert Sans Regular"/>
        <family val="2"/>
      </rPr>
      <t xml:space="preserve"> </t>
    </r>
  </si>
  <si>
    <r>
      <t xml:space="preserve">Core Tier 1 ratio </t>
    </r>
    <r>
      <rPr>
        <vertAlign val="superscript"/>
        <sz val="8"/>
        <color indexed="8"/>
        <rFont val="Expert Sans Regular"/>
        <family val="2"/>
      </rPr>
      <t xml:space="preserve"> </t>
    </r>
  </si>
  <si>
    <r>
      <t xml:space="preserve">Risk weighted assets </t>
    </r>
    <r>
      <rPr>
        <vertAlign val="superscript"/>
        <sz val="8"/>
        <color indexed="8"/>
        <rFont val="Expert Sans Regular"/>
        <family val="2"/>
      </rPr>
      <t xml:space="preserve"> </t>
    </r>
  </si>
  <si>
    <r>
      <t>Adjusted gross leverage</t>
    </r>
    <r>
      <rPr>
        <vertAlign val="superscript"/>
        <sz val="8"/>
        <color indexed="8"/>
        <rFont val="Expert Sans Regular"/>
        <family val="2"/>
      </rPr>
      <t xml:space="preserve"> </t>
    </r>
  </si>
  <si>
    <r>
      <t xml:space="preserve">Group liquidity pool </t>
    </r>
    <r>
      <rPr>
        <vertAlign val="superscript"/>
        <sz val="8"/>
        <color indexed="8"/>
        <rFont val="Expert Sans Regular"/>
        <family val="2"/>
      </rPr>
      <t xml:space="preserve"> </t>
    </r>
  </si>
  <si>
    <r>
      <t xml:space="preserve">Net asset value per share </t>
    </r>
    <r>
      <rPr>
        <vertAlign val="superscript"/>
        <sz val="8"/>
        <color indexed="8"/>
        <rFont val="Expert Sans Regular"/>
        <family val="2"/>
      </rPr>
      <t xml:space="preserve"> </t>
    </r>
  </si>
  <si>
    <r>
      <t xml:space="preserve">Net tangible asset value per share </t>
    </r>
    <r>
      <rPr>
        <vertAlign val="superscript"/>
        <sz val="8"/>
        <color indexed="8"/>
        <rFont val="Expert Sans Regular"/>
        <family val="2"/>
      </rPr>
      <t xml:space="preserve"> </t>
    </r>
  </si>
  <si>
    <r>
      <t xml:space="preserve">Loan: deposit ratio </t>
    </r>
    <r>
      <rPr>
        <vertAlign val="superscript"/>
        <sz val="8"/>
        <color indexed="8"/>
        <rFont val="Expert Sans Regular"/>
        <family val="2"/>
      </rPr>
      <t xml:space="preserve"> </t>
    </r>
  </si>
  <si>
    <t>Adjusted Profit Reconciliation</t>
  </si>
  <si>
    <t>Adjusted profit before tax</t>
  </si>
  <si>
    <t>Own credit</t>
  </si>
  <si>
    <t>Gains on debt buy-backs</t>
  </si>
  <si>
    <t>Gain/(loss) on disposal and impairment of BlackRock investment</t>
  </si>
  <si>
    <t>Provision for PPI redress</t>
  </si>
  <si>
    <t>Provision for interest rate hedging products redress</t>
  </si>
  <si>
    <t>Goodwill impairment</t>
  </si>
  <si>
    <t>Losses on acquisitions and disposals</t>
  </si>
  <si>
    <t>Statutory profit before tax</t>
  </si>
  <si>
    <t>Profit/(Loss) Before Tax by Business</t>
  </si>
  <si>
    <t>Africa</t>
  </si>
  <si>
    <t>Retail and Business Banking (RBB)</t>
  </si>
  <si>
    <t>Corporate and Investment Banking</t>
  </si>
  <si>
    <t>Total profit before tax</t>
  </si>
  <si>
    <r>
      <t>Barclays Results by Quarter</t>
    </r>
    <r>
      <rPr>
        <vertAlign val="superscript"/>
        <sz val="10"/>
        <color indexed="8"/>
        <rFont val="Expert Sans Regular"/>
        <family val="2"/>
      </rPr>
      <t xml:space="preserve"> </t>
    </r>
  </si>
  <si>
    <t>Q412</t>
  </si>
  <si>
    <t>Q312</t>
  </si>
  <si>
    <t>Q212</t>
  </si>
  <si>
    <t>Q112</t>
  </si>
  <si>
    <t>Q411</t>
  </si>
  <si>
    <t>Q311</t>
  </si>
  <si>
    <t>Q211</t>
  </si>
  <si>
    <t>Q111</t>
  </si>
  <si>
    <r>
      <t xml:space="preserve">Adjusted basis </t>
    </r>
    <r>
      <rPr>
        <vertAlign val="superscript"/>
        <sz val="8"/>
        <color indexed="8"/>
        <rFont val="Expert Sans Regular"/>
        <family val="2"/>
      </rPr>
      <t xml:space="preserve"> </t>
    </r>
  </si>
  <si>
    <r>
      <t xml:space="preserve">Total income net of insurance claims </t>
    </r>
    <r>
      <rPr>
        <vertAlign val="superscript"/>
        <sz val="8"/>
        <color indexed="8"/>
        <rFont val="Expert Sans Regular"/>
        <family val="2"/>
      </rPr>
      <t xml:space="preserve"> </t>
    </r>
  </si>
  <si>
    <r>
      <t xml:space="preserve">Net operating income </t>
    </r>
    <r>
      <rPr>
        <vertAlign val="superscript"/>
        <sz val="8"/>
        <color indexed="8"/>
        <rFont val="Expert Sans Regular"/>
        <family val="2"/>
      </rPr>
      <t xml:space="preserve"> </t>
    </r>
  </si>
  <si>
    <r>
      <t xml:space="preserve">Operating expenses (excluding UK bank levy) </t>
    </r>
    <r>
      <rPr>
        <vertAlign val="superscript"/>
        <sz val="8"/>
        <color indexed="8"/>
        <rFont val="Expert Sans Regular"/>
        <family val="2"/>
      </rPr>
      <t xml:space="preserve"> </t>
    </r>
  </si>
  <si>
    <r>
      <t xml:space="preserve">UK bank levy </t>
    </r>
    <r>
      <rPr>
        <vertAlign val="superscript"/>
        <sz val="8"/>
        <color indexed="8"/>
        <rFont val="Expert Sans Regular"/>
        <family val="2"/>
      </rPr>
      <t xml:space="preserve"> </t>
    </r>
  </si>
  <si>
    <r>
      <t>Other net income</t>
    </r>
    <r>
      <rPr>
        <vertAlign val="superscript"/>
        <sz val="8"/>
        <color indexed="8"/>
        <rFont val="Expert Sans Regular"/>
        <family val="2"/>
      </rPr>
      <t xml:space="preserve"> </t>
    </r>
  </si>
  <si>
    <r>
      <t xml:space="preserve">Adjusted profit before tax </t>
    </r>
    <r>
      <rPr>
        <vertAlign val="superscript"/>
        <sz val="8"/>
        <color indexed="8"/>
        <rFont val="Expert Sans Regular"/>
        <family val="2"/>
      </rPr>
      <t xml:space="preserve"> </t>
    </r>
  </si>
  <si>
    <r>
      <t xml:space="preserve">Adjusting items </t>
    </r>
    <r>
      <rPr>
        <vertAlign val="superscript"/>
        <sz val="8"/>
        <color indexed="8"/>
        <rFont val="Expert Sans Regular"/>
        <family val="2"/>
      </rPr>
      <t xml:space="preserve"> </t>
    </r>
  </si>
  <si>
    <r>
      <t xml:space="preserve">Own credit </t>
    </r>
    <r>
      <rPr>
        <vertAlign val="superscript"/>
        <sz val="8"/>
        <color indexed="8"/>
        <rFont val="Expert Sans Regular"/>
        <family val="2"/>
      </rPr>
      <t xml:space="preserve"> </t>
    </r>
  </si>
  <si>
    <r>
      <t xml:space="preserve">Gains on debt buy-backs </t>
    </r>
    <r>
      <rPr>
        <vertAlign val="superscript"/>
        <sz val="8"/>
        <color indexed="8"/>
        <rFont val="Expert Sans Regular"/>
        <family val="2"/>
      </rPr>
      <t xml:space="preserve"> </t>
    </r>
  </si>
  <si>
    <r>
      <t>Impairment and gain/(loss) on disposal of BlackRock investment</t>
    </r>
    <r>
      <rPr>
        <vertAlign val="superscript"/>
        <sz val="8"/>
        <color indexed="8"/>
        <rFont val="Expert Sans Regular"/>
        <family val="2"/>
      </rPr>
      <t xml:space="preserve"> </t>
    </r>
  </si>
  <si>
    <r>
      <t>Provision for PPI redress</t>
    </r>
    <r>
      <rPr>
        <vertAlign val="superscript"/>
        <sz val="8"/>
        <color indexed="8"/>
        <rFont val="Expert Sans Regular"/>
        <family val="2"/>
      </rPr>
      <t xml:space="preserve"> </t>
    </r>
  </si>
  <si>
    <r>
      <t>Provision for interest rate hedging products redress</t>
    </r>
    <r>
      <rPr>
        <vertAlign val="superscript"/>
        <sz val="8"/>
        <color indexed="8"/>
        <rFont val="Expert Sans Regular"/>
        <family val="2"/>
      </rPr>
      <t xml:space="preserve"> </t>
    </r>
  </si>
  <si>
    <r>
      <t xml:space="preserve">Goodwill impairment </t>
    </r>
    <r>
      <rPr>
        <vertAlign val="superscript"/>
        <sz val="8"/>
        <color indexed="8"/>
        <rFont val="Expert Sans Regular"/>
        <family val="2"/>
      </rPr>
      <t xml:space="preserve"> </t>
    </r>
  </si>
  <si>
    <r>
      <t xml:space="preserve">(Losses)/gains on acquisitions and disposals </t>
    </r>
    <r>
      <rPr>
        <vertAlign val="superscript"/>
        <sz val="8"/>
        <color indexed="8"/>
        <rFont val="Expert Sans Regular"/>
        <family val="2"/>
      </rPr>
      <t xml:space="preserve"> </t>
    </r>
  </si>
  <si>
    <r>
      <t>Statutory (loss)/profit before tax</t>
    </r>
    <r>
      <rPr>
        <b/>
        <vertAlign val="superscript"/>
        <sz val="8"/>
        <color indexed="8"/>
        <rFont val="Expert Sans Regular"/>
        <family val="2"/>
      </rPr>
      <t xml:space="preserve"> </t>
    </r>
  </si>
  <si>
    <r>
      <t>Statutory (loss)/ profit after tax</t>
    </r>
    <r>
      <rPr>
        <b/>
        <vertAlign val="superscript"/>
        <sz val="8"/>
        <color indexed="8"/>
        <rFont val="Expert Sans Regular"/>
        <family val="2"/>
      </rPr>
      <t xml:space="preserve"> </t>
    </r>
  </si>
  <si>
    <r>
      <t>Attributable to:</t>
    </r>
    <r>
      <rPr>
        <vertAlign val="superscript"/>
        <sz val="8"/>
        <color indexed="8"/>
        <rFont val="Expert Sans Regular"/>
        <family val="2"/>
      </rPr>
      <t xml:space="preserve"> </t>
    </r>
  </si>
  <si>
    <r>
      <t>Equity holders of the parent</t>
    </r>
    <r>
      <rPr>
        <vertAlign val="superscript"/>
        <sz val="8"/>
        <color indexed="8"/>
        <rFont val="Expert Sans Regular"/>
        <family val="2"/>
      </rPr>
      <t xml:space="preserve"> </t>
    </r>
  </si>
  <si>
    <r>
      <t>Non-controlling interests</t>
    </r>
    <r>
      <rPr>
        <vertAlign val="superscript"/>
        <sz val="8"/>
        <color indexed="8"/>
        <rFont val="Expert Sans Regular"/>
        <family val="2"/>
      </rPr>
      <t xml:space="preserve"> </t>
    </r>
  </si>
  <si>
    <r>
      <t xml:space="preserve">Adjusted basic earnings per share </t>
    </r>
    <r>
      <rPr>
        <vertAlign val="superscript"/>
        <sz val="8"/>
        <color indexed="8"/>
        <rFont val="Expert Sans Regular"/>
        <family val="2"/>
      </rPr>
      <t xml:space="preserve"> </t>
    </r>
  </si>
  <si>
    <r>
      <t xml:space="preserve">Adjusted cost: income ratio </t>
    </r>
    <r>
      <rPr>
        <vertAlign val="superscript"/>
        <sz val="8"/>
        <color indexed="8"/>
        <rFont val="Expert Sans Regular"/>
        <family val="2"/>
      </rPr>
      <t xml:space="preserve"> </t>
    </r>
  </si>
  <si>
    <r>
      <t xml:space="preserve">Basic (loss)/earnings per share </t>
    </r>
    <r>
      <rPr>
        <vertAlign val="superscript"/>
        <sz val="8"/>
        <color indexed="8"/>
        <rFont val="Expert Sans Regular"/>
        <family val="2"/>
      </rPr>
      <t xml:space="preserve"> </t>
    </r>
  </si>
  <si>
    <r>
      <t xml:space="preserve">Cost: income ratio </t>
    </r>
    <r>
      <rPr>
        <vertAlign val="superscript"/>
        <sz val="8"/>
        <color indexed="8"/>
        <rFont val="Expert Sans Regular"/>
        <family val="2"/>
      </rPr>
      <t xml:space="preserve"> </t>
    </r>
  </si>
  <si>
    <r>
      <t>Adjusted Profit/(Loss) Before Tax by Business</t>
    </r>
    <r>
      <rPr>
        <vertAlign val="superscript"/>
        <sz val="8"/>
        <color indexed="8"/>
        <rFont val="Expert Sans Regular"/>
        <family val="2"/>
      </rPr>
      <t xml:space="preserve"> </t>
    </r>
  </si>
  <si>
    <r>
      <t xml:space="preserve"> </t>
    </r>
    <r>
      <rPr>
        <b/>
        <vertAlign val="superscript"/>
        <sz val="9"/>
        <color indexed="8"/>
        <rFont val="Expert Sans Regular"/>
        <family val="2"/>
      </rPr>
      <t xml:space="preserve"> </t>
    </r>
  </si>
  <si>
    <r>
      <t>UK</t>
    </r>
    <r>
      <rPr>
        <vertAlign val="superscript"/>
        <sz val="8"/>
        <color indexed="8"/>
        <rFont val="Expert Sans Regular"/>
        <family val="2"/>
      </rPr>
      <t xml:space="preserve"> </t>
    </r>
  </si>
  <si>
    <r>
      <t>Europe</t>
    </r>
    <r>
      <rPr>
        <vertAlign val="superscript"/>
        <sz val="8"/>
        <color indexed="8"/>
        <rFont val="Expert Sans Regular"/>
        <family val="2"/>
      </rPr>
      <t xml:space="preserve"> </t>
    </r>
  </si>
  <si>
    <r>
      <t>Africa</t>
    </r>
    <r>
      <rPr>
        <vertAlign val="superscript"/>
        <sz val="8"/>
        <color indexed="8"/>
        <rFont val="Expert Sans Regular"/>
        <family val="2"/>
      </rPr>
      <t xml:space="preserve"> </t>
    </r>
  </si>
  <si>
    <r>
      <t>Barclaycard</t>
    </r>
    <r>
      <rPr>
        <vertAlign val="superscript"/>
        <sz val="8"/>
        <color indexed="8"/>
        <rFont val="Expert Sans Regular"/>
        <family val="2"/>
      </rPr>
      <t xml:space="preserve"> </t>
    </r>
  </si>
  <si>
    <r>
      <t>Retail and Business Banking</t>
    </r>
    <r>
      <rPr>
        <b/>
        <vertAlign val="superscript"/>
        <sz val="8"/>
        <color indexed="8"/>
        <rFont val="Expert Sans Regular"/>
        <family val="2"/>
      </rPr>
      <t xml:space="preserve"> </t>
    </r>
  </si>
  <si>
    <r>
      <t>Investment Bank</t>
    </r>
    <r>
      <rPr>
        <vertAlign val="superscript"/>
        <sz val="8"/>
        <color indexed="8"/>
        <rFont val="Expert Sans Regular"/>
        <family val="2"/>
      </rPr>
      <t xml:space="preserve"> </t>
    </r>
  </si>
  <si>
    <r>
      <t>Corporate Banking</t>
    </r>
    <r>
      <rPr>
        <vertAlign val="superscript"/>
        <sz val="8"/>
        <color indexed="8"/>
        <rFont val="Expert Sans Regular"/>
        <family val="2"/>
      </rPr>
      <t xml:space="preserve"> </t>
    </r>
  </si>
  <si>
    <r>
      <t>Corporate and Investment Banking</t>
    </r>
    <r>
      <rPr>
        <b/>
        <vertAlign val="superscript"/>
        <sz val="8"/>
        <color indexed="8"/>
        <rFont val="Expert Sans Regular"/>
        <family val="2"/>
      </rPr>
      <t xml:space="preserve"> </t>
    </r>
  </si>
  <si>
    <r>
      <t>Wealth and Investment Management</t>
    </r>
    <r>
      <rPr>
        <vertAlign val="superscript"/>
        <sz val="8"/>
        <color indexed="8"/>
        <rFont val="Expert Sans Regular"/>
        <family val="2"/>
      </rPr>
      <t xml:space="preserve"> </t>
    </r>
  </si>
  <si>
    <r>
      <t>Head Office and Other Operations</t>
    </r>
    <r>
      <rPr>
        <vertAlign val="superscript"/>
        <sz val="8"/>
        <color indexed="8"/>
        <rFont val="Expert Sans Regular"/>
        <family val="2"/>
      </rPr>
      <t xml:space="preserve"> </t>
    </r>
  </si>
  <si>
    <r>
      <t>Total profit before tax</t>
    </r>
    <r>
      <rPr>
        <b/>
        <vertAlign val="superscript"/>
        <sz val="8"/>
        <color indexed="8"/>
        <rFont val="Expert Sans Regular"/>
        <family val="2"/>
      </rPr>
      <t xml:space="preserve"> </t>
    </r>
  </si>
  <si>
    <t>Condensed Consolidated Income Statement</t>
  </si>
  <si>
    <r>
      <t>Continuing Operations</t>
    </r>
    <r>
      <rPr>
        <b/>
        <vertAlign val="superscript"/>
        <sz val="8"/>
        <color indexed="8"/>
        <rFont val="Expert Sans Regular"/>
        <family val="2"/>
      </rPr>
      <t xml:space="preserve"> </t>
    </r>
  </si>
  <si>
    <t>Notes</t>
  </si>
  <si>
    <r>
      <t>Net interest income</t>
    </r>
    <r>
      <rPr>
        <vertAlign val="superscript"/>
        <sz val="8"/>
        <color indexed="8"/>
        <rFont val="Expert Sans Regular"/>
        <family val="2"/>
      </rPr>
      <t xml:space="preserve"> </t>
    </r>
  </si>
  <si>
    <r>
      <t>Net fee and commission income</t>
    </r>
    <r>
      <rPr>
        <vertAlign val="superscript"/>
        <sz val="8"/>
        <color indexed="8"/>
        <rFont val="Expert Sans Regular"/>
        <family val="2"/>
      </rPr>
      <t xml:space="preserve"> </t>
    </r>
  </si>
  <si>
    <r>
      <t>Net trading income</t>
    </r>
    <r>
      <rPr>
        <vertAlign val="superscript"/>
        <sz val="8"/>
        <color indexed="8"/>
        <rFont val="Expert Sans Regular"/>
        <family val="2"/>
      </rPr>
      <t xml:space="preserve"> </t>
    </r>
  </si>
  <si>
    <r>
      <t>Net investment income</t>
    </r>
    <r>
      <rPr>
        <vertAlign val="superscript"/>
        <sz val="8"/>
        <color indexed="8"/>
        <rFont val="Expert Sans Regular"/>
        <family val="2"/>
      </rPr>
      <t xml:space="preserve"> </t>
    </r>
  </si>
  <si>
    <r>
      <t>Net premiums from insurance contracts</t>
    </r>
    <r>
      <rPr>
        <vertAlign val="superscript"/>
        <sz val="8"/>
        <color indexed="8"/>
        <rFont val="Expert Sans Regular"/>
        <family val="2"/>
      </rPr>
      <t xml:space="preserve"> </t>
    </r>
  </si>
  <si>
    <r>
      <t>Net gain on disposal of investment in BlackRock, Inc.</t>
    </r>
    <r>
      <rPr>
        <vertAlign val="superscript"/>
        <sz val="8"/>
        <color indexed="8"/>
        <rFont val="Expert Sans Regular"/>
        <family val="2"/>
      </rPr>
      <t xml:space="preserve"> </t>
    </r>
  </si>
  <si>
    <r>
      <t>Other income</t>
    </r>
    <r>
      <rPr>
        <vertAlign val="superscript"/>
        <sz val="8"/>
        <color indexed="8"/>
        <rFont val="Expert Sans Regular"/>
        <family val="2"/>
      </rPr>
      <t xml:space="preserve"> </t>
    </r>
  </si>
  <si>
    <r>
      <t xml:space="preserve">Total income </t>
    </r>
    <r>
      <rPr>
        <b/>
        <vertAlign val="superscript"/>
        <sz val="8"/>
        <color indexed="8"/>
        <rFont val="Expert Sans Regular"/>
        <family val="2"/>
      </rPr>
      <t xml:space="preserve"> </t>
    </r>
  </si>
  <si>
    <r>
      <t>Net claims and benefits incurred on insurance contracts</t>
    </r>
    <r>
      <rPr>
        <vertAlign val="superscript"/>
        <sz val="8"/>
        <color indexed="8"/>
        <rFont val="Expert Sans Regular"/>
        <family val="2"/>
      </rPr>
      <t xml:space="preserve"> </t>
    </r>
  </si>
  <si>
    <r>
      <t>Total income net of insurance claims</t>
    </r>
    <r>
      <rPr>
        <b/>
        <vertAlign val="superscript"/>
        <sz val="8"/>
        <color indexed="8"/>
        <rFont val="Expert Sans Regular"/>
        <family val="2"/>
      </rPr>
      <t xml:space="preserve"> </t>
    </r>
  </si>
  <si>
    <r>
      <t>Impairment of investment in BlackRock, Inc.</t>
    </r>
    <r>
      <rPr>
        <vertAlign val="superscript"/>
        <sz val="8"/>
        <color indexed="8"/>
        <rFont val="Expert Sans Regular"/>
        <family val="2"/>
      </rPr>
      <t xml:space="preserve"> </t>
    </r>
  </si>
  <si>
    <r>
      <t>Staff costs</t>
    </r>
    <r>
      <rPr>
        <vertAlign val="superscript"/>
        <sz val="8"/>
        <color indexed="8"/>
        <rFont val="Expert Sans Regular"/>
        <family val="2"/>
      </rPr>
      <t xml:space="preserve"> </t>
    </r>
  </si>
  <si>
    <r>
      <t>Administration and general expenses</t>
    </r>
    <r>
      <rPr>
        <vertAlign val="superscript"/>
        <sz val="8"/>
        <color indexed="8"/>
        <rFont val="Expert Sans Regular"/>
        <family val="2"/>
      </rPr>
      <t xml:space="preserve"> </t>
    </r>
  </si>
  <si>
    <r>
      <t>Depreciation of property, plant and equipment</t>
    </r>
    <r>
      <rPr>
        <vertAlign val="superscript"/>
        <sz val="8"/>
        <color indexed="8"/>
        <rFont val="Expert Sans Regular"/>
        <family val="2"/>
      </rPr>
      <t xml:space="preserve"> </t>
    </r>
  </si>
  <si>
    <r>
      <t>Amortisation of intangible assets</t>
    </r>
    <r>
      <rPr>
        <vertAlign val="superscript"/>
        <sz val="8"/>
        <color indexed="8"/>
        <rFont val="Expert Sans Regular"/>
        <family val="2"/>
      </rPr>
      <t xml:space="preserve"> </t>
    </r>
  </si>
  <si>
    <r>
      <t>UK Bank Levy</t>
    </r>
    <r>
      <rPr>
        <vertAlign val="superscript"/>
        <sz val="8"/>
        <color indexed="8"/>
        <rFont val="Expert Sans Regular"/>
        <family val="2"/>
      </rPr>
      <t xml:space="preserve"> </t>
    </r>
  </si>
  <si>
    <r>
      <t>Operating expenses excluding goodwill impairment and provisions for PPI and interest rate hedging products redress</t>
    </r>
    <r>
      <rPr>
        <b/>
        <vertAlign val="superscript"/>
        <sz val="8"/>
        <color indexed="8"/>
        <rFont val="Expert Sans Regular"/>
        <family val="2"/>
      </rPr>
      <t xml:space="preserve"> </t>
    </r>
  </si>
  <si>
    <r>
      <t>Goodwill impairment</t>
    </r>
    <r>
      <rPr>
        <vertAlign val="superscript"/>
        <sz val="8"/>
        <color indexed="8"/>
        <rFont val="Expert Sans Regular"/>
        <family val="2"/>
      </rPr>
      <t xml:space="preserve"> </t>
    </r>
  </si>
  <si>
    <r>
      <t>Provision for PPI redress</t>
    </r>
    <r>
      <rPr>
        <vertAlign val="superscript"/>
        <sz val="8"/>
        <color indexed="8"/>
        <rFont val="Expert Sans Regular"/>
        <family val="2"/>
      </rPr>
      <t xml:space="preserve"> </t>
    </r>
  </si>
  <si>
    <r>
      <t>Provision for interest rate hedging products redress</t>
    </r>
    <r>
      <rPr>
        <vertAlign val="superscript"/>
        <sz val="8"/>
        <color indexed="8"/>
        <rFont val="Expert Sans Regular"/>
        <family val="2"/>
      </rPr>
      <t xml:space="preserve"> </t>
    </r>
  </si>
  <si>
    <r>
      <t>Operating expenses</t>
    </r>
    <r>
      <rPr>
        <b/>
        <vertAlign val="superscript"/>
        <sz val="8"/>
        <color indexed="8"/>
        <rFont val="Expert Sans Regular"/>
        <family val="2"/>
      </rPr>
      <t xml:space="preserve"> </t>
    </r>
  </si>
  <si>
    <r>
      <t>Profit/(loss) on disposals of undertakings and share of results of associates and joint ventures</t>
    </r>
    <r>
      <rPr>
        <vertAlign val="superscript"/>
        <sz val="8"/>
        <color indexed="8"/>
        <rFont val="Expert Sans Regular"/>
        <family val="2"/>
      </rPr>
      <t xml:space="preserve"> </t>
    </r>
  </si>
  <si>
    <r>
      <t>Profit before tax</t>
    </r>
    <r>
      <rPr>
        <b/>
        <vertAlign val="superscript"/>
        <sz val="8"/>
        <color indexed="8"/>
        <rFont val="Expert Sans Regular"/>
        <family val="2"/>
      </rPr>
      <t xml:space="preserve"> </t>
    </r>
  </si>
  <si>
    <r>
      <t>Tax</t>
    </r>
    <r>
      <rPr>
        <vertAlign val="superscript"/>
        <sz val="8"/>
        <color indexed="8"/>
        <rFont val="Expert Sans Regular"/>
        <family val="2"/>
      </rPr>
      <t xml:space="preserve"> </t>
    </r>
  </si>
  <si>
    <r>
      <t>(Loss)/Profit after tax</t>
    </r>
    <r>
      <rPr>
        <b/>
        <vertAlign val="superscript"/>
        <sz val="8"/>
        <color indexed="8"/>
        <rFont val="Expert Sans Regular"/>
        <family val="2"/>
      </rPr>
      <t xml:space="preserve"> </t>
    </r>
  </si>
  <si>
    <r>
      <t>Attributable to:</t>
    </r>
    <r>
      <rPr>
        <b/>
        <vertAlign val="superscript"/>
        <sz val="8"/>
        <color indexed="8"/>
        <rFont val="Expert Sans Regular"/>
        <family val="2"/>
      </rPr>
      <t xml:space="preserve"> </t>
    </r>
  </si>
  <si>
    <r>
      <t>Equity holders of the parent</t>
    </r>
    <r>
      <rPr>
        <vertAlign val="superscript"/>
        <sz val="8"/>
        <color indexed="8"/>
        <rFont val="Expert Sans Regular"/>
        <family val="2"/>
      </rPr>
      <t xml:space="preserve"> </t>
    </r>
  </si>
  <si>
    <r>
      <t>Non-controlling interests</t>
    </r>
    <r>
      <rPr>
        <vertAlign val="superscript"/>
        <sz val="8"/>
        <color indexed="8"/>
        <rFont val="Expert Sans Regular"/>
        <family val="2"/>
      </rPr>
      <t xml:space="preserve"> </t>
    </r>
  </si>
  <si>
    <r>
      <t>Earnings per Share from Continuing Operations</t>
    </r>
    <r>
      <rPr>
        <b/>
        <vertAlign val="superscript"/>
        <sz val="8"/>
        <color indexed="8"/>
        <rFont val="Expert Sans Regular"/>
        <family val="2"/>
      </rPr>
      <t xml:space="preserve"> </t>
    </r>
  </si>
  <si>
    <r>
      <t>Basic (loss)/earnings per ordinary share</t>
    </r>
    <r>
      <rPr>
        <vertAlign val="superscript"/>
        <sz val="8"/>
        <color indexed="8"/>
        <rFont val="Expert Sans Regular"/>
        <family val="2"/>
      </rPr>
      <t xml:space="preserve"> </t>
    </r>
  </si>
  <si>
    <r>
      <t>Diluted (loss)/earnings per ordinary share</t>
    </r>
    <r>
      <rPr>
        <vertAlign val="superscript"/>
        <sz val="8"/>
        <color indexed="8"/>
        <rFont val="Expert Sans Regular"/>
        <family val="2"/>
      </rPr>
      <t xml:space="preserve"> </t>
    </r>
  </si>
  <si>
    <t>Condensed Consolidated Statement of Profit or Loss and Other Comprehensive Income</t>
  </si>
  <si>
    <t>Continuing Operations</t>
  </si>
  <si>
    <t>(Loss)/profit after tax</t>
  </si>
  <si>
    <t>Other Comprehensive Income that may be recycled to profit or loss:</t>
  </si>
  <si>
    <t>Currency translation differences</t>
  </si>
  <si>
    <t>Available for sale investments</t>
  </si>
  <si>
    <t>Cash flow hedges</t>
  </si>
  <si>
    <t>Other comprehensive income for the year</t>
  </si>
  <si>
    <t>Total comprehensive income for the year</t>
  </si>
  <si>
    <t>Attributable to:</t>
  </si>
  <si>
    <t>Equity holders of the parent</t>
  </si>
  <si>
    <t>Non-controlling interests</t>
  </si>
  <si>
    <t>Condensed Consolidated Balance Sheet</t>
  </si>
  <si>
    <r>
      <t xml:space="preserve"> </t>
    </r>
    <r>
      <rPr>
        <b/>
        <vertAlign val="superscript"/>
        <sz val="10"/>
        <color indexed="8"/>
        <rFont val="Expert Sans Regular"/>
        <family val="2"/>
      </rPr>
      <t xml:space="preserve"> </t>
    </r>
  </si>
  <si>
    <r>
      <t>Assets</t>
    </r>
    <r>
      <rPr>
        <b/>
        <vertAlign val="superscript"/>
        <sz val="9"/>
        <color indexed="8"/>
        <rFont val="Expert Sans Regular"/>
        <family val="2"/>
      </rPr>
      <t xml:space="preserve"> </t>
    </r>
  </si>
  <si>
    <r>
      <t>Cash and balances at central banks</t>
    </r>
    <r>
      <rPr>
        <vertAlign val="superscript"/>
        <sz val="8"/>
        <color indexed="8"/>
        <rFont val="Expert Sans Regular"/>
        <family val="2"/>
      </rPr>
      <t xml:space="preserve"> </t>
    </r>
  </si>
  <si>
    <r>
      <t>Items in the course of collection from other banks</t>
    </r>
    <r>
      <rPr>
        <vertAlign val="superscript"/>
        <sz val="8"/>
        <color indexed="8"/>
        <rFont val="Expert Sans Regular"/>
        <family val="2"/>
      </rPr>
      <t xml:space="preserve"> </t>
    </r>
  </si>
  <si>
    <r>
      <t>Trading portfolio assets</t>
    </r>
    <r>
      <rPr>
        <vertAlign val="superscript"/>
        <sz val="8"/>
        <color indexed="8"/>
        <rFont val="Expert Sans Regular"/>
        <family val="2"/>
      </rPr>
      <t xml:space="preserve"> </t>
    </r>
  </si>
  <si>
    <r>
      <t>Financial assets designated at fair value</t>
    </r>
    <r>
      <rPr>
        <vertAlign val="superscript"/>
        <sz val="8"/>
        <color indexed="8"/>
        <rFont val="Expert Sans Regular"/>
        <family val="2"/>
      </rPr>
      <t xml:space="preserve"> </t>
    </r>
  </si>
  <si>
    <r>
      <t>Derivative financial instruments</t>
    </r>
    <r>
      <rPr>
        <vertAlign val="superscript"/>
        <sz val="8"/>
        <color indexed="8"/>
        <rFont val="Expert Sans Regular"/>
        <family val="2"/>
      </rPr>
      <t xml:space="preserve"> </t>
    </r>
  </si>
  <si>
    <r>
      <t>Loans and advances to banks</t>
    </r>
    <r>
      <rPr>
        <vertAlign val="superscript"/>
        <sz val="8"/>
        <color indexed="8"/>
        <rFont val="Expert Sans Regular"/>
        <family val="2"/>
      </rPr>
      <t xml:space="preserve"> </t>
    </r>
  </si>
  <si>
    <r>
      <t>Loans and advances to customers</t>
    </r>
    <r>
      <rPr>
        <vertAlign val="superscript"/>
        <sz val="8"/>
        <color indexed="8"/>
        <rFont val="Expert Sans Regular"/>
        <family val="2"/>
      </rPr>
      <t xml:space="preserve"> </t>
    </r>
  </si>
  <si>
    <r>
      <t>Reverse repurchase agreements and other similar secured lending</t>
    </r>
    <r>
      <rPr>
        <vertAlign val="superscript"/>
        <sz val="8"/>
        <color indexed="8"/>
        <rFont val="Expert Sans Regular"/>
        <family val="2"/>
      </rPr>
      <t xml:space="preserve"> </t>
    </r>
  </si>
  <si>
    <r>
      <t>Available for sale investments</t>
    </r>
    <r>
      <rPr>
        <vertAlign val="superscript"/>
        <sz val="8"/>
        <color indexed="8"/>
        <rFont val="Expert Sans Regular"/>
        <family val="2"/>
      </rPr>
      <t xml:space="preserve"> </t>
    </r>
  </si>
  <si>
    <r>
      <t>Current and deferred tax assets</t>
    </r>
    <r>
      <rPr>
        <vertAlign val="superscript"/>
        <sz val="8"/>
        <color indexed="8"/>
        <rFont val="Expert Sans Regular"/>
        <family val="2"/>
      </rPr>
      <t xml:space="preserve"> </t>
    </r>
  </si>
  <si>
    <r>
      <t>Prepayments, accrued income and other assets</t>
    </r>
    <r>
      <rPr>
        <vertAlign val="superscript"/>
        <sz val="8"/>
        <color indexed="8"/>
        <rFont val="Expert Sans Regular"/>
        <family val="2"/>
      </rPr>
      <t xml:space="preserve"> </t>
    </r>
  </si>
  <si>
    <r>
      <t>Investments in associates and joint ventures</t>
    </r>
    <r>
      <rPr>
        <vertAlign val="superscript"/>
        <sz val="8"/>
        <color indexed="8"/>
        <rFont val="Expert Sans Regular"/>
        <family val="2"/>
      </rPr>
      <t xml:space="preserve"> </t>
    </r>
  </si>
  <si>
    <r>
      <t>Goodwill and intangible assets</t>
    </r>
    <r>
      <rPr>
        <vertAlign val="superscript"/>
        <sz val="8"/>
        <color indexed="8"/>
        <rFont val="Expert Sans Regular"/>
        <family val="2"/>
      </rPr>
      <t xml:space="preserve"> </t>
    </r>
  </si>
  <si>
    <r>
      <t>Property, plant and equipment</t>
    </r>
    <r>
      <rPr>
        <vertAlign val="superscript"/>
        <sz val="8"/>
        <color indexed="8"/>
        <rFont val="Expert Sans Regular"/>
        <family val="2"/>
      </rPr>
      <t xml:space="preserve"> </t>
    </r>
  </si>
  <si>
    <r>
      <t>Retirement benefit assets</t>
    </r>
    <r>
      <rPr>
        <vertAlign val="superscript"/>
        <sz val="8"/>
        <color indexed="8"/>
        <rFont val="Expert Sans Regular"/>
        <family val="2"/>
      </rPr>
      <t xml:space="preserve"> </t>
    </r>
  </si>
  <si>
    <r>
      <t>Total assets</t>
    </r>
    <r>
      <rPr>
        <b/>
        <vertAlign val="superscript"/>
        <sz val="8"/>
        <color indexed="8"/>
        <rFont val="Expert Sans Regular"/>
        <family val="2"/>
      </rPr>
      <t xml:space="preserve"> </t>
    </r>
  </si>
  <si>
    <r>
      <t>Liabilities</t>
    </r>
    <r>
      <rPr>
        <b/>
        <vertAlign val="superscript"/>
        <sz val="9"/>
        <color indexed="8"/>
        <rFont val="Expert Sans Regular"/>
        <family val="2"/>
      </rPr>
      <t xml:space="preserve"> </t>
    </r>
  </si>
  <si>
    <r>
      <t>Deposits from banks</t>
    </r>
    <r>
      <rPr>
        <vertAlign val="superscript"/>
        <sz val="8"/>
        <color indexed="8"/>
        <rFont val="Expert Sans Regular"/>
        <family val="2"/>
      </rPr>
      <t xml:space="preserve"> </t>
    </r>
  </si>
  <si>
    <r>
      <t>Items in the course of collection due to other banks</t>
    </r>
    <r>
      <rPr>
        <vertAlign val="superscript"/>
        <sz val="8"/>
        <color indexed="8"/>
        <rFont val="Expert Sans Regular"/>
        <family val="2"/>
      </rPr>
      <t xml:space="preserve"> </t>
    </r>
  </si>
  <si>
    <r>
      <t>Customer accounts</t>
    </r>
    <r>
      <rPr>
        <vertAlign val="superscript"/>
        <sz val="8"/>
        <color indexed="8"/>
        <rFont val="Expert Sans Regular"/>
        <family val="2"/>
      </rPr>
      <t xml:space="preserve"> </t>
    </r>
  </si>
  <si>
    <r>
      <t>Repurchase agreements and other similar secured borrowing</t>
    </r>
    <r>
      <rPr>
        <vertAlign val="superscript"/>
        <sz val="8"/>
        <color indexed="8"/>
        <rFont val="Expert Sans Regular"/>
        <family val="2"/>
      </rPr>
      <t xml:space="preserve"> </t>
    </r>
  </si>
  <si>
    <r>
      <t>Trading portfolio liabilities</t>
    </r>
    <r>
      <rPr>
        <vertAlign val="superscript"/>
        <sz val="8"/>
        <color indexed="8"/>
        <rFont val="Expert Sans Regular"/>
        <family val="2"/>
      </rPr>
      <t xml:space="preserve"> </t>
    </r>
  </si>
  <si>
    <r>
      <t>Financial liabilities designated at fair value</t>
    </r>
    <r>
      <rPr>
        <vertAlign val="superscript"/>
        <sz val="8"/>
        <color indexed="8"/>
        <rFont val="Expert Sans Regular"/>
        <family val="2"/>
      </rPr>
      <t xml:space="preserve"> </t>
    </r>
  </si>
  <si>
    <r>
      <t xml:space="preserve">Derivative financial instruments </t>
    </r>
    <r>
      <rPr>
        <vertAlign val="superscript"/>
        <sz val="8"/>
        <color indexed="8"/>
        <rFont val="Expert Sans Regular"/>
        <family val="2"/>
      </rPr>
      <t xml:space="preserve"> </t>
    </r>
  </si>
  <si>
    <r>
      <t>Debt securities in issue</t>
    </r>
    <r>
      <rPr>
        <vertAlign val="superscript"/>
        <sz val="8"/>
        <color indexed="8"/>
        <rFont val="Expert Sans Regular"/>
        <family val="2"/>
      </rPr>
      <t xml:space="preserve"> </t>
    </r>
  </si>
  <si>
    <r>
      <t>Accruals, deferred income and other liabilities</t>
    </r>
    <r>
      <rPr>
        <vertAlign val="superscript"/>
        <sz val="8"/>
        <color indexed="8"/>
        <rFont val="Expert Sans Regular"/>
        <family val="2"/>
      </rPr>
      <t xml:space="preserve"> </t>
    </r>
  </si>
  <si>
    <r>
      <t>Current and deferred tax liabilities</t>
    </r>
    <r>
      <rPr>
        <vertAlign val="superscript"/>
        <sz val="8"/>
        <color indexed="8"/>
        <rFont val="Expert Sans Regular"/>
        <family val="2"/>
      </rPr>
      <t xml:space="preserve"> </t>
    </r>
  </si>
  <si>
    <r>
      <t>Subordinated liabilities</t>
    </r>
    <r>
      <rPr>
        <vertAlign val="superscript"/>
        <sz val="8"/>
        <color indexed="8"/>
        <rFont val="Expert Sans Regular"/>
        <family val="2"/>
      </rPr>
      <t xml:space="preserve"> </t>
    </r>
  </si>
  <si>
    <r>
      <t xml:space="preserve">Provisions </t>
    </r>
    <r>
      <rPr>
        <vertAlign val="superscript"/>
        <sz val="8"/>
        <color indexed="8"/>
        <rFont val="Expert Sans Regular"/>
        <family val="2"/>
      </rPr>
      <t xml:space="preserve"> </t>
    </r>
  </si>
  <si>
    <r>
      <t>Retirement benefit liabilities</t>
    </r>
    <r>
      <rPr>
        <vertAlign val="superscript"/>
        <sz val="8"/>
        <color indexed="8"/>
        <rFont val="Expert Sans Regular"/>
        <family val="2"/>
      </rPr>
      <t xml:space="preserve"> </t>
    </r>
  </si>
  <si>
    <r>
      <t>Total liabilities</t>
    </r>
    <r>
      <rPr>
        <b/>
        <vertAlign val="superscript"/>
        <sz val="8"/>
        <color indexed="8"/>
        <rFont val="Expert Sans Regular"/>
        <family val="2"/>
      </rPr>
      <t xml:space="preserve"> </t>
    </r>
  </si>
  <si>
    <r>
      <t>Shareholders' Equity</t>
    </r>
    <r>
      <rPr>
        <b/>
        <vertAlign val="superscript"/>
        <sz val="10"/>
        <color indexed="8"/>
        <rFont val="Expert Sans Regular"/>
        <family val="2"/>
      </rPr>
      <t xml:space="preserve"> </t>
    </r>
  </si>
  <si>
    <r>
      <t xml:space="preserve"> </t>
    </r>
    <r>
      <rPr>
        <vertAlign val="superscript"/>
        <sz val="10"/>
        <color indexed="8"/>
        <rFont val="Expert Sans Regular"/>
        <family val="2"/>
      </rPr>
      <t xml:space="preserve"> </t>
    </r>
  </si>
  <si>
    <r>
      <t>Shareholders' equity excluding non-controlling interests</t>
    </r>
    <r>
      <rPr>
        <vertAlign val="superscript"/>
        <sz val="8"/>
        <color indexed="8"/>
        <rFont val="Expert Sans Regular"/>
        <family val="2"/>
      </rPr>
      <t xml:space="preserve"> </t>
    </r>
  </si>
  <si>
    <r>
      <t>Total shareholders' equity</t>
    </r>
    <r>
      <rPr>
        <b/>
        <vertAlign val="superscript"/>
        <sz val="8"/>
        <color indexed="8"/>
        <rFont val="Expert Sans Regular"/>
        <family val="2"/>
      </rPr>
      <t xml:space="preserve"> </t>
    </r>
  </si>
  <si>
    <r>
      <t>Total liabilities and shareholders' equity</t>
    </r>
    <r>
      <rPr>
        <b/>
        <vertAlign val="superscript"/>
        <sz val="8"/>
        <color indexed="8"/>
        <rFont val="Expert Sans Regular"/>
        <family val="2"/>
      </rPr>
      <t xml:space="preserve"> </t>
    </r>
  </si>
  <si>
    <t>Condensed Consolidated Statement of Changes in Equity</t>
  </si>
  <si>
    <t>Called up Share Capital and Share Premium</t>
  </si>
  <si>
    <t>Other Reserves</t>
  </si>
  <si>
    <t>Retained Earnings</t>
  </si>
  <si>
    <t>Non-controlling Interests</t>
  </si>
  <si>
    <t>Equity</t>
  </si>
  <si>
    <t>Balance at 1 January 2012</t>
  </si>
  <si>
    <t>(Loss)/Profit after tax</t>
  </si>
  <si>
    <t>Currency translation movements</t>
  </si>
  <si>
    <t>Issue of shares under employee share schemes</t>
  </si>
  <si>
    <t>Increase in treasury shares</t>
  </si>
  <si>
    <t>Vesting of shares under employee share schemes</t>
  </si>
  <si>
    <t>Other reserve movements</t>
  </si>
  <si>
    <t>Balance at 31 December 2012</t>
  </si>
  <si>
    <t>Balance at 1 January 2011</t>
  </si>
  <si>
    <t>Profit after tax</t>
  </si>
  <si>
    <t>Redemption of Reserve Capital Instruments</t>
  </si>
  <si>
    <t>Balance at 31 December 2011</t>
  </si>
  <si>
    <t>Condensed Consolidated Cash Flow Statement</t>
  </si>
  <si>
    <t xml:space="preserve">Profit before tax </t>
  </si>
  <si>
    <t>Adjustment for non-cash items</t>
  </si>
  <si>
    <t>Changes in operating assets and liabilities</t>
  </si>
  <si>
    <t>Corporate income tax paid</t>
  </si>
  <si>
    <t>Net cash from operating activities</t>
  </si>
  <si>
    <t>Net cash from investing activities</t>
  </si>
  <si>
    <t>Net cash from financing activities</t>
  </si>
  <si>
    <t>Effect of exchange rates on cash and cash equivalents</t>
  </si>
  <si>
    <t>Net (decrease)/increase in cash and cash equivalents</t>
  </si>
  <si>
    <t>Cash and cash equivalents at beginning of the period</t>
  </si>
  <si>
    <t>Cash and cash equivalents at end of the period</t>
  </si>
  <si>
    <r>
      <t>Year Ended</t>
    </r>
    <r>
      <rPr>
        <b/>
        <vertAlign val="superscript"/>
        <sz val="8"/>
        <color indexed="8"/>
        <rFont val="Expert Sans Regular"/>
        <family val="2"/>
      </rPr>
      <t xml:space="preserve"> </t>
    </r>
  </si>
  <si>
    <t xml:space="preserve">UK Retail and Business Banking </t>
  </si>
  <si>
    <r>
      <t>31.12.12</t>
    </r>
    <r>
      <rPr>
        <vertAlign val="superscript"/>
        <sz val="10"/>
        <color indexed="8"/>
        <rFont val="Expert Sans Regular"/>
        <family val="2"/>
      </rPr>
      <t xml:space="preserve"> </t>
    </r>
  </si>
  <si>
    <r>
      <t>£m</t>
    </r>
    <r>
      <rPr>
        <vertAlign val="superscript"/>
        <sz val="8"/>
        <color indexed="8"/>
        <rFont val="Expert Sans Regular"/>
        <family val="2"/>
      </rPr>
      <t xml:space="preserve"> </t>
    </r>
  </si>
  <si>
    <r>
      <t>% Change</t>
    </r>
    <r>
      <rPr>
        <vertAlign val="superscript"/>
        <sz val="8"/>
        <color indexed="8"/>
        <rFont val="Expert Sans Regular"/>
        <family val="2"/>
      </rPr>
      <t xml:space="preserve"> </t>
    </r>
  </si>
  <si>
    <r>
      <t>Net interest income</t>
    </r>
    <r>
      <rPr>
        <vertAlign val="superscript"/>
        <sz val="8"/>
        <color indexed="8"/>
        <rFont val="Expert Sans Regular"/>
        <family val="2"/>
      </rPr>
      <t xml:space="preserve"> </t>
    </r>
  </si>
  <si>
    <r>
      <t>Net fee and commission income</t>
    </r>
    <r>
      <rPr>
        <vertAlign val="superscript"/>
        <sz val="8"/>
        <color indexed="8"/>
        <rFont val="Expert Sans Regular"/>
        <family val="2"/>
      </rPr>
      <t xml:space="preserve"> </t>
    </r>
  </si>
  <si>
    <r>
      <t>Net investment income</t>
    </r>
    <r>
      <rPr>
        <vertAlign val="superscript"/>
        <sz val="8"/>
        <color indexed="8"/>
        <rFont val="Expert Sans Regular"/>
        <family val="2"/>
      </rPr>
      <t xml:space="preserve"> </t>
    </r>
  </si>
  <si>
    <r>
      <t>Net premiums from insurance contracts</t>
    </r>
    <r>
      <rPr>
        <vertAlign val="superscript"/>
        <sz val="8"/>
        <color indexed="8"/>
        <rFont val="Expert Sans Regular"/>
        <family val="2"/>
      </rPr>
      <t xml:space="preserve"> </t>
    </r>
  </si>
  <si>
    <r>
      <t>Other expense</t>
    </r>
    <r>
      <rPr>
        <vertAlign val="superscript"/>
        <sz val="8"/>
        <color indexed="8"/>
        <rFont val="Expert Sans Regular"/>
        <family val="2"/>
      </rPr>
      <t xml:space="preserve"> </t>
    </r>
  </si>
  <si>
    <r>
      <t>Total income</t>
    </r>
    <r>
      <rPr>
        <vertAlign val="superscript"/>
        <sz val="8"/>
        <color indexed="8"/>
        <rFont val="Expert Sans Regular"/>
        <family val="2"/>
      </rPr>
      <t xml:space="preserve"> </t>
    </r>
  </si>
  <si>
    <r>
      <t>Net claims and benefits incurred under insurance contracts</t>
    </r>
    <r>
      <rPr>
        <vertAlign val="superscript"/>
        <sz val="8"/>
        <color indexed="8"/>
        <rFont val="Expert Sans Regular"/>
        <family val="2"/>
      </rPr>
      <t xml:space="preserve"> </t>
    </r>
  </si>
  <si>
    <r>
      <t>Credit impairment charges and other provisions</t>
    </r>
    <r>
      <rPr>
        <vertAlign val="superscript"/>
        <sz val="8"/>
        <color indexed="8"/>
        <rFont val="Expert Sans Regular"/>
        <family val="2"/>
      </rPr>
      <t xml:space="preserve"> </t>
    </r>
  </si>
  <si>
    <r>
      <t>Net operating income</t>
    </r>
    <r>
      <rPr>
        <vertAlign val="superscript"/>
        <sz val="8"/>
        <color indexed="8"/>
        <rFont val="Expert Sans Regular"/>
        <family val="2"/>
      </rPr>
      <t xml:space="preserve"> </t>
    </r>
  </si>
  <si>
    <r>
      <t>Operating expenses (excluding provision for PPI redress)</t>
    </r>
    <r>
      <rPr>
        <vertAlign val="superscript"/>
        <sz val="8"/>
        <color indexed="8"/>
        <rFont val="Expert Sans Regular"/>
        <family val="2"/>
      </rPr>
      <t xml:space="preserve"> </t>
    </r>
  </si>
  <si>
    <r>
      <t>Profit before tax</t>
    </r>
    <r>
      <rPr>
        <vertAlign val="superscript"/>
        <sz val="8"/>
        <color indexed="8"/>
        <rFont val="Expert Sans Regular"/>
        <family val="2"/>
      </rPr>
      <t xml:space="preserve"> </t>
    </r>
  </si>
  <si>
    <r>
      <t>Adjusted profit before tax</t>
    </r>
    <r>
      <rPr>
        <b/>
        <vertAlign val="superscript"/>
        <sz val="8"/>
        <color indexed="8"/>
        <rFont val="Expert Sans Regular"/>
        <family val="2"/>
      </rPr>
      <t>1</t>
    </r>
  </si>
  <si>
    <r>
      <t>Balance Sheet Information</t>
    </r>
    <r>
      <rPr>
        <vertAlign val="superscript"/>
        <sz val="10"/>
        <color indexed="8"/>
        <rFont val="Expert Sans Regular"/>
        <family val="2"/>
      </rPr>
      <t xml:space="preserve"> </t>
    </r>
  </si>
  <si>
    <r>
      <t xml:space="preserve"> </t>
    </r>
    <r>
      <rPr>
        <vertAlign val="superscript"/>
        <sz val="10"/>
        <color indexed="8"/>
        <rFont val="Expert Sans Regular"/>
        <family val="2"/>
      </rPr>
      <t xml:space="preserve"> </t>
    </r>
  </si>
  <si>
    <r>
      <t>Loans and advances to customers at amortised cost</t>
    </r>
    <r>
      <rPr>
        <vertAlign val="superscript"/>
        <sz val="8"/>
        <color indexed="8"/>
        <rFont val="Expert Sans Regular"/>
        <family val="2"/>
      </rPr>
      <t xml:space="preserve"> </t>
    </r>
  </si>
  <si>
    <r>
      <t>Customer deposits</t>
    </r>
    <r>
      <rPr>
        <vertAlign val="superscript"/>
        <sz val="8"/>
        <color indexed="8"/>
        <rFont val="Expert Sans Regular"/>
        <family val="2"/>
      </rPr>
      <t xml:space="preserve"> </t>
    </r>
  </si>
  <si>
    <r>
      <t>Total assets</t>
    </r>
    <r>
      <rPr>
        <vertAlign val="superscript"/>
        <sz val="8"/>
        <color indexed="8"/>
        <rFont val="Expert Sans Regular"/>
        <family val="2"/>
      </rPr>
      <t xml:space="preserve"> </t>
    </r>
  </si>
  <si>
    <r>
      <t>Risk weighted assets</t>
    </r>
    <r>
      <rPr>
        <vertAlign val="superscript"/>
        <sz val="8"/>
        <color indexed="8"/>
        <rFont val="Expert Sans Regular"/>
        <family val="2"/>
      </rPr>
      <t xml:space="preserve"> </t>
    </r>
  </si>
  <si>
    <r>
      <t>Adjusted</t>
    </r>
    <r>
      <rPr>
        <b/>
        <vertAlign val="superscript"/>
        <sz val="8"/>
        <color indexed="8"/>
        <rFont val="Expert Sans Regular"/>
        <family val="2"/>
      </rPr>
      <t>1</t>
    </r>
  </si>
  <si>
    <r>
      <t>Statutory</t>
    </r>
    <r>
      <rPr>
        <b/>
        <vertAlign val="superscript"/>
        <sz val="10"/>
        <color indexed="8"/>
        <rFont val="Expert Sans Regular"/>
        <family val="2"/>
      </rPr>
      <t xml:space="preserve"> </t>
    </r>
  </si>
  <si>
    <r>
      <t>Performance Measures</t>
    </r>
    <r>
      <rPr>
        <vertAlign val="superscript"/>
        <sz val="10"/>
        <color indexed="8"/>
        <rFont val="Expert Sans Regular"/>
        <family val="2"/>
      </rPr>
      <t xml:space="preserve"> </t>
    </r>
  </si>
  <si>
    <r>
      <t>31.12.11</t>
    </r>
    <r>
      <rPr>
        <vertAlign val="superscript"/>
        <sz val="10"/>
        <color indexed="8"/>
        <rFont val="Expert Sans Regular"/>
        <family val="2"/>
      </rPr>
      <t xml:space="preserve"> </t>
    </r>
  </si>
  <si>
    <r>
      <t>31.12.11</t>
    </r>
    <r>
      <rPr>
        <b/>
        <vertAlign val="superscript"/>
        <sz val="10"/>
        <color indexed="8"/>
        <rFont val="Expert Sans Regular"/>
        <family val="2"/>
      </rPr>
      <t xml:space="preserve"> </t>
    </r>
  </si>
  <si>
    <r>
      <t>Return on average equity</t>
    </r>
    <r>
      <rPr>
        <vertAlign val="superscript"/>
        <sz val="8"/>
        <color indexed="8"/>
        <rFont val="Expert Sans Regular"/>
        <family val="2"/>
      </rPr>
      <t xml:space="preserve"> </t>
    </r>
  </si>
  <si>
    <r>
      <t>Loan loss rate (bps)</t>
    </r>
    <r>
      <rPr>
        <vertAlign val="superscript"/>
        <sz val="8"/>
        <color indexed="8"/>
        <rFont val="Expert Sans Regular"/>
        <family val="2"/>
      </rPr>
      <t xml:space="preserve"> </t>
    </r>
  </si>
  <si>
    <r>
      <t>Key Facts</t>
    </r>
    <r>
      <rPr>
        <vertAlign val="superscript"/>
        <sz val="10"/>
        <color indexed="8"/>
        <rFont val="Expert Sans Regular"/>
        <family val="2"/>
      </rPr>
      <t xml:space="preserve"> </t>
    </r>
  </si>
  <si>
    <r>
      <t>31.12.12</t>
    </r>
    <r>
      <rPr>
        <vertAlign val="superscript"/>
        <sz val="10"/>
        <color indexed="8"/>
        <rFont val="Expert Sans Regular"/>
        <family val="2"/>
      </rPr>
      <t xml:space="preserve"> </t>
    </r>
  </si>
  <si>
    <r>
      <t>90 day arrears rates - UK personal loans</t>
    </r>
    <r>
      <rPr>
        <vertAlign val="superscript"/>
        <sz val="8"/>
        <color indexed="8"/>
        <rFont val="Expert Sans Regular"/>
        <family val="2"/>
      </rPr>
      <t xml:space="preserve"> </t>
    </r>
  </si>
  <si>
    <r>
      <t>90 day arrears rates - home loans</t>
    </r>
    <r>
      <rPr>
        <vertAlign val="superscript"/>
        <sz val="8"/>
        <color indexed="8"/>
        <rFont val="Expert Sans Regular"/>
        <family val="2"/>
      </rPr>
      <t xml:space="preserve"> </t>
    </r>
  </si>
  <si>
    <r>
      <t>Number of UK current accounts</t>
    </r>
    <r>
      <rPr>
        <vertAlign val="superscript"/>
        <sz val="8"/>
        <color indexed="8"/>
        <rFont val="Expert Sans Regular"/>
        <family val="2"/>
      </rPr>
      <t xml:space="preserve"> </t>
    </r>
  </si>
  <si>
    <r>
      <t>11.7m</t>
    </r>
    <r>
      <rPr>
        <vertAlign val="superscript"/>
        <sz val="8"/>
        <color indexed="8"/>
        <rFont val="Expert Sans Regular"/>
        <family val="2"/>
      </rPr>
      <t xml:space="preserve"> </t>
    </r>
  </si>
  <si>
    <t>11.9m</t>
  </si>
  <si>
    <r>
      <t>Number of UK savings accounts</t>
    </r>
    <r>
      <rPr>
        <vertAlign val="superscript"/>
        <sz val="8"/>
        <color indexed="8"/>
        <rFont val="Expert Sans Regular"/>
        <family val="2"/>
      </rPr>
      <t xml:space="preserve"> </t>
    </r>
  </si>
  <si>
    <r>
      <t>15.4m</t>
    </r>
    <r>
      <rPr>
        <vertAlign val="superscript"/>
        <sz val="8"/>
        <color indexed="8"/>
        <rFont val="Expert Sans Regular"/>
        <family val="2"/>
      </rPr>
      <t xml:space="preserve"> </t>
    </r>
  </si>
  <si>
    <t>15.1m</t>
  </si>
  <si>
    <r>
      <t>Number of UK mortgage accounts</t>
    </r>
    <r>
      <rPr>
        <vertAlign val="superscript"/>
        <sz val="8"/>
        <color indexed="8"/>
        <rFont val="Expert Sans Regular"/>
        <family val="2"/>
      </rPr>
      <t xml:space="preserve"> </t>
    </r>
  </si>
  <si>
    <r>
      <t>Number of Barclays Business customers</t>
    </r>
    <r>
      <rPr>
        <vertAlign val="superscript"/>
        <sz val="8"/>
        <color indexed="8"/>
        <rFont val="Expert Sans Regular"/>
        <family val="2"/>
      </rPr>
      <t xml:space="preserve"> </t>
    </r>
  </si>
  <si>
    <r>
      <t>Average LTV of mortgage portfolio</t>
    </r>
    <r>
      <rPr>
        <vertAlign val="superscript"/>
        <sz val="8"/>
        <color indexed="8"/>
        <rFont val="Expert Sans Regular"/>
        <family val="2"/>
      </rPr>
      <t xml:space="preserve"> </t>
    </r>
  </si>
  <si>
    <r>
      <t>Average LTV of new mortgage lending</t>
    </r>
    <r>
      <rPr>
        <vertAlign val="superscript"/>
        <sz val="8"/>
        <color indexed="8"/>
        <rFont val="Expert Sans Regular"/>
        <family val="2"/>
      </rPr>
      <t xml:space="preserve"> </t>
    </r>
  </si>
  <si>
    <r>
      <t>Number of branches</t>
    </r>
    <r>
      <rPr>
        <vertAlign val="superscript"/>
        <sz val="8"/>
        <color indexed="8"/>
        <rFont val="Expert Sans Regular"/>
        <family val="2"/>
      </rPr>
      <t xml:space="preserve"> </t>
    </r>
  </si>
  <si>
    <r>
      <t>Number of ATMs</t>
    </r>
    <r>
      <rPr>
        <vertAlign val="superscript"/>
        <sz val="8"/>
        <color indexed="8"/>
        <rFont val="Expert Sans Regular"/>
        <family val="2"/>
      </rPr>
      <t xml:space="preserve"> </t>
    </r>
  </si>
  <si>
    <r>
      <t>Number of employees (full time equivalent)</t>
    </r>
    <r>
      <rPr>
        <vertAlign val="superscript"/>
        <sz val="8"/>
        <color indexed="8"/>
        <rFont val="Expert Sans Regular"/>
        <family val="2"/>
      </rPr>
      <t xml:space="preserve"> </t>
    </r>
  </si>
  <si>
    <r>
      <t>1</t>
    </r>
    <r>
      <rPr>
        <i/>
        <sz val="7"/>
        <color indexed="8"/>
        <rFont val="Expert Sans Regular"/>
        <family val="2"/>
      </rPr>
      <t>Adjusted profit before tax and adjusted performance measures exclude the impact of the provision for PPI redress of £1,180m (2011: £400m)</t>
    </r>
    <r>
      <rPr>
        <i/>
        <sz val="4"/>
        <color indexed="8"/>
        <rFont val="Expert Sans Regular"/>
        <family val="2"/>
      </rPr>
      <t>.</t>
    </r>
  </si>
  <si>
    <t xml:space="preserve">Europe Retail and Business Banking </t>
  </si>
  <si>
    <r>
      <t>31.12.12</t>
    </r>
    <r>
      <rPr>
        <b/>
        <vertAlign val="superscript"/>
        <sz val="10"/>
        <color indexed="8"/>
        <rFont val="Expert Sans Regular"/>
        <family val="2"/>
      </rPr>
      <t xml:space="preserve"> </t>
    </r>
  </si>
  <si>
    <r>
      <t xml:space="preserve">Net interest income </t>
    </r>
    <r>
      <rPr>
        <vertAlign val="superscript"/>
        <sz val="8"/>
        <color indexed="8"/>
        <rFont val="Expert Sans Regular"/>
        <family val="2"/>
      </rPr>
      <t xml:space="preserve"> </t>
    </r>
  </si>
  <si>
    <r>
      <t>Net trading income</t>
    </r>
    <r>
      <rPr>
        <vertAlign val="superscript"/>
        <sz val="8"/>
        <color indexed="8"/>
        <rFont val="Expert Sans Regular"/>
        <family val="2"/>
      </rPr>
      <t xml:space="preserve"> </t>
    </r>
  </si>
  <si>
    <r>
      <t>Other income/(expense)</t>
    </r>
    <r>
      <rPr>
        <vertAlign val="superscript"/>
        <sz val="8"/>
        <color indexed="8"/>
        <rFont val="Expert Sans Regular"/>
        <family val="2"/>
      </rPr>
      <t xml:space="preserve"> </t>
    </r>
  </si>
  <si>
    <r>
      <t>Total income</t>
    </r>
    <r>
      <rPr>
        <b/>
        <vertAlign val="superscript"/>
        <sz val="8"/>
        <color indexed="8"/>
        <rFont val="Expert Sans Regular"/>
        <family val="2"/>
      </rPr>
      <t xml:space="preserve"> </t>
    </r>
  </si>
  <si>
    <r>
      <t>Total income net of insurance claims</t>
    </r>
    <r>
      <rPr>
        <b/>
        <vertAlign val="superscript"/>
        <sz val="8"/>
        <color indexed="8"/>
        <rFont val="Expert Sans Regular"/>
        <family val="2"/>
      </rPr>
      <t xml:space="preserve"> </t>
    </r>
  </si>
  <si>
    <r>
      <t>Net operating income</t>
    </r>
    <r>
      <rPr>
        <b/>
        <vertAlign val="superscript"/>
        <sz val="8"/>
        <color indexed="8"/>
        <rFont val="Expert Sans Regular"/>
        <family val="2"/>
      </rPr>
      <t xml:space="preserve"> </t>
    </r>
  </si>
  <si>
    <r>
      <t>Operating expenses (excluding goodwill impairment)</t>
    </r>
    <r>
      <rPr>
        <vertAlign val="superscript"/>
        <sz val="8"/>
        <color indexed="8"/>
        <rFont val="Expert Sans Regular"/>
        <family val="2"/>
      </rPr>
      <t xml:space="preserve"> </t>
    </r>
  </si>
  <si>
    <r>
      <t>Goodwill impairment</t>
    </r>
    <r>
      <rPr>
        <vertAlign val="superscript"/>
        <sz val="8"/>
        <color indexed="8"/>
        <rFont val="Expert Sans Regular"/>
        <family val="2"/>
      </rPr>
      <t xml:space="preserve"> </t>
    </r>
  </si>
  <si>
    <r>
      <t xml:space="preserve">Operating expenses </t>
    </r>
    <r>
      <rPr>
        <b/>
        <vertAlign val="superscript"/>
        <sz val="8"/>
        <color indexed="8"/>
        <rFont val="Expert Sans Regular"/>
        <family val="2"/>
      </rPr>
      <t xml:space="preserve"> </t>
    </r>
  </si>
  <si>
    <r>
      <t>Loss before tax</t>
    </r>
    <r>
      <rPr>
        <b/>
        <vertAlign val="superscript"/>
        <sz val="8"/>
        <color indexed="8"/>
        <rFont val="Expert Sans Regular"/>
        <family val="2"/>
      </rPr>
      <t xml:space="preserve"> </t>
    </r>
  </si>
  <si>
    <r>
      <t>Adjusted loss before tax</t>
    </r>
    <r>
      <rPr>
        <b/>
        <vertAlign val="superscript"/>
        <sz val="8"/>
        <color indexed="8"/>
        <rFont val="Expert Sans Regular"/>
        <family val="2"/>
      </rPr>
      <t>1</t>
    </r>
  </si>
  <si>
    <r>
      <t>Balance Sheet Information</t>
    </r>
    <r>
      <rPr>
        <b/>
        <vertAlign val="superscript"/>
        <sz val="10"/>
        <color indexed="8"/>
        <rFont val="Expert Sans Regular"/>
        <family val="2"/>
      </rPr>
      <t xml:space="preserve"> </t>
    </r>
  </si>
  <si>
    <r>
      <t>Key Facts</t>
    </r>
    <r>
      <rPr>
        <b/>
        <vertAlign val="superscript"/>
        <sz val="10"/>
        <color indexed="8"/>
        <rFont val="Expert Sans Regular"/>
        <family val="2"/>
      </rPr>
      <t xml:space="preserve"> </t>
    </r>
  </si>
  <si>
    <r>
      <t>31.12.12</t>
    </r>
    <r>
      <rPr>
        <b/>
        <vertAlign val="superscript"/>
        <sz val="10"/>
        <color indexed="8"/>
        <rFont val="Expert Sans Regular"/>
        <family val="2"/>
      </rPr>
      <t xml:space="preserve"> </t>
    </r>
  </si>
  <si>
    <r>
      <t>90 day arrears rate - Spain home loans</t>
    </r>
    <r>
      <rPr>
        <vertAlign val="superscript"/>
        <sz val="8"/>
        <color indexed="8"/>
        <rFont val="Expert Sans Regular"/>
        <family val="2"/>
      </rPr>
      <t xml:space="preserve"> </t>
    </r>
  </si>
  <si>
    <r>
      <t>90 day arrears rate - Portugal home loans</t>
    </r>
    <r>
      <rPr>
        <vertAlign val="superscript"/>
        <sz val="8"/>
        <color indexed="8"/>
        <rFont val="Expert Sans Regular"/>
        <family val="2"/>
      </rPr>
      <t xml:space="preserve"> </t>
    </r>
  </si>
  <si>
    <r>
      <t>90 day arrears rate - Italy home loans</t>
    </r>
    <r>
      <rPr>
        <vertAlign val="superscript"/>
        <sz val="8"/>
        <color indexed="8"/>
        <rFont val="Expert Sans Regular"/>
        <family val="2"/>
      </rPr>
      <t xml:space="preserve"> </t>
    </r>
  </si>
  <si>
    <r>
      <t>90 day arrears rate - Total Europe RBB home loans</t>
    </r>
    <r>
      <rPr>
        <vertAlign val="superscript"/>
        <sz val="8"/>
        <color indexed="8"/>
        <rFont val="Expert Sans Regular"/>
        <family val="2"/>
      </rPr>
      <t xml:space="preserve"> </t>
    </r>
  </si>
  <si>
    <r>
      <t>30 day arrears rate - cards</t>
    </r>
    <r>
      <rPr>
        <vertAlign val="superscript"/>
        <sz val="8"/>
        <color indexed="8"/>
        <rFont val="Expert Sans Regular"/>
        <family val="2"/>
      </rPr>
      <t xml:space="preserve"> </t>
    </r>
  </si>
  <si>
    <r>
      <t>Number of customers</t>
    </r>
    <r>
      <rPr>
        <vertAlign val="superscript"/>
        <sz val="8"/>
        <color indexed="8"/>
        <rFont val="Expert Sans Regular"/>
        <family val="2"/>
      </rPr>
      <t xml:space="preserve"> </t>
    </r>
  </si>
  <si>
    <r>
      <t>2.7m</t>
    </r>
    <r>
      <rPr>
        <vertAlign val="superscript"/>
        <sz val="8"/>
        <color indexed="8"/>
        <rFont val="Expert Sans Regular"/>
        <family val="2"/>
      </rPr>
      <t xml:space="preserve"> </t>
    </r>
  </si>
  <si>
    <t>2.7m</t>
  </si>
  <si>
    <r>
      <t xml:space="preserve">Number of branches </t>
    </r>
    <r>
      <rPr>
        <vertAlign val="superscript"/>
        <sz val="8"/>
        <color indexed="8"/>
        <rFont val="Expert Sans Regular"/>
        <family val="2"/>
      </rPr>
      <t xml:space="preserve"> </t>
    </r>
  </si>
  <si>
    <r>
      <t>Number of sales centres</t>
    </r>
    <r>
      <rPr>
        <vertAlign val="superscript"/>
        <sz val="8"/>
        <color indexed="8"/>
        <rFont val="Expert Sans Regular"/>
        <family val="2"/>
      </rPr>
      <t xml:space="preserve"> </t>
    </r>
  </si>
  <si>
    <r>
      <t>Number of distribution points</t>
    </r>
    <r>
      <rPr>
        <b/>
        <vertAlign val="superscript"/>
        <sz val="8"/>
        <color indexed="8"/>
        <rFont val="Expert Sans Regular"/>
        <family val="2"/>
      </rPr>
      <t xml:space="preserve"> </t>
    </r>
  </si>
  <si>
    <r>
      <t>Number of employees (full time equivalent)</t>
    </r>
    <r>
      <rPr>
        <b/>
        <vertAlign val="superscript"/>
        <sz val="8"/>
        <color indexed="8"/>
        <rFont val="Expert Sans Regular"/>
        <family val="2"/>
      </rPr>
      <t xml:space="preserve"> </t>
    </r>
  </si>
  <si>
    <r>
      <t>1</t>
    </r>
    <r>
      <rPr>
        <i/>
        <sz val="7"/>
        <color indexed="8"/>
        <rFont val="Expert Sans Regular"/>
        <family val="2"/>
      </rPr>
      <t>Adjusted loss before tax and adjusted performance measures excludes the impact of goodwill impairment £nil (2011: £427m).</t>
    </r>
  </si>
  <si>
    <t xml:space="preserve">Africa Retail and Business Banking </t>
  </si>
  <si>
    <r>
      <t>Other income</t>
    </r>
    <r>
      <rPr>
        <vertAlign val="superscript"/>
        <sz val="8"/>
        <color indexed="8"/>
        <rFont val="Expert Sans Regular"/>
        <family val="2"/>
      </rPr>
      <t xml:space="preserve"> </t>
    </r>
  </si>
  <si>
    <r>
      <t>Net claims and benefits incurred under insurance contracts</t>
    </r>
    <r>
      <rPr>
        <b/>
        <vertAlign val="superscript"/>
        <sz val="8"/>
        <color indexed="8"/>
        <rFont val="Expert Sans Regular"/>
        <family val="2"/>
      </rPr>
      <t xml:space="preserve"> </t>
    </r>
  </si>
  <si>
    <t>Other net income</t>
  </si>
  <si>
    <r>
      <t>Profit before tax</t>
    </r>
    <r>
      <rPr>
        <b/>
        <vertAlign val="superscript"/>
        <sz val="8"/>
        <color indexed="8"/>
        <rFont val="Expert Sans Regular"/>
        <family val="2"/>
      </rPr>
      <t xml:space="preserve"> </t>
    </r>
  </si>
  <si>
    <t>Adjusted1</t>
  </si>
  <si>
    <r>
      <t>Statutory</t>
    </r>
    <r>
      <rPr>
        <b/>
        <vertAlign val="superscript"/>
        <sz val="8"/>
        <color indexed="8"/>
        <rFont val="Expert Sans Regular"/>
        <family val="2"/>
      </rPr>
      <t xml:space="preserve"> </t>
    </r>
  </si>
  <si>
    <r>
      <t>90 days arrears rate - South African home loans</t>
    </r>
    <r>
      <rPr>
        <b/>
        <vertAlign val="superscript"/>
        <sz val="10"/>
        <color indexed="8"/>
        <rFont val="Expert Sans Regular"/>
        <family val="2"/>
      </rPr>
      <t xml:space="preserve"> </t>
    </r>
  </si>
  <si>
    <r>
      <t>13.5m</t>
    </r>
    <r>
      <rPr>
        <vertAlign val="superscript"/>
        <sz val="8"/>
        <color indexed="8"/>
        <rFont val="Expert Sans Regular"/>
        <family val="2"/>
      </rPr>
      <t xml:space="preserve"> </t>
    </r>
  </si>
  <si>
    <t>14.5m</t>
  </si>
  <si>
    <r>
      <t>1</t>
    </r>
    <r>
      <rPr>
        <i/>
        <sz val="7"/>
        <color indexed="8"/>
        <rFont val="Expert Sans Regular"/>
        <family val="2"/>
      </rPr>
      <t xml:space="preserve">Adjusted profit before tax and adjusted performance measures excludes the impact of profit on disposals of subsidiaries, associates and joint ventures of £nil (2011: £2m).   </t>
    </r>
  </si>
  <si>
    <t xml:space="preserve">Barclaycard </t>
  </si>
  <si>
    <r>
      <t>Net trading loss</t>
    </r>
    <r>
      <rPr>
        <vertAlign val="superscript"/>
        <sz val="8"/>
        <color indexed="8"/>
        <rFont val="Expert Sans Regular"/>
        <family val="2"/>
      </rPr>
      <t xml:space="preserve"> </t>
    </r>
  </si>
  <si>
    <r>
      <t xml:space="preserve">Operating expenses (excluding provision for PPI redress and goodwill impairment) </t>
    </r>
    <r>
      <rPr>
        <vertAlign val="superscript"/>
        <sz val="8"/>
        <color indexed="8"/>
        <rFont val="Expert Sans Regular"/>
        <family val="2"/>
      </rPr>
      <t xml:space="preserve"> </t>
    </r>
  </si>
  <si>
    <r>
      <t>Operating expenses</t>
    </r>
    <r>
      <rPr>
        <b/>
        <vertAlign val="superscript"/>
        <sz val="8"/>
        <color indexed="8"/>
        <rFont val="Expert Sans Regular"/>
        <family val="2"/>
      </rPr>
      <t xml:space="preserve"> </t>
    </r>
  </si>
  <si>
    <r>
      <t>30 day arrears rates - UK cards</t>
    </r>
    <r>
      <rPr>
        <vertAlign val="superscript"/>
        <sz val="8"/>
        <color indexed="8"/>
        <rFont val="Expert Sans Regular"/>
        <family val="2"/>
      </rPr>
      <t xml:space="preserve"> </t>
    </r>
  </si>
  <si>
    <r>
      <t>30 day arrears rates - US cards</t>
    </r>
    <r>
      <rPr>
        <vertAlign val="superscript"/>
        <sz val="8"/>
        <color indexed="8"/>
        <rFont val="Expert Sans Regular"/>
        <family val="2"/>
      </rPr>
      <t xml:space="preserve"> </t>
    </r>
  </si>
  <si>
    <r>
      <t>30 day arrears rates - South Africa cards</t>
    </r>
    <r>
      <rPr>
        <vertAlign val="superscript"/>
        <sz val="8"/>
        <color indexed="8"/>
        <rFont val="Expert Sans Regular"/>
        <family val="2"/>
      </rPr>
      <t xml:space="preserve"> </t>
    </r>
  </si>
  <si>
    <r>
      <t>Total number of Barclaycard customers</t>
    </r>
    <r>
      <rPr>
        <vertAlign val="superscript"/>
        <sz val="8"/>
        <color indexed="8"/>
        <rFont val="Expert Sans Regular"/>
        <family val="2"/>
      </rPr>
      <t xml:space="preserve"> </t>
    </r>
  </si>
  <si>
    <r>
      <t>28.8m</t>
    </r>
    <r>
      <rPr>
        <vertAlign val="superscript"/>
        <sz val="8"/>
        <color indexed="8"/>
        <rFont val="Expert Sans Regular"/>
        <family val="2"/>
      </rPr>
      <t xml:space="preserve"> </t>
    </r>
  </si>
  <si>
    <t>22.6m</t>
  </si>
  <si>
    <r>
      <t>Total average customer assets</t>
    </r>
    <r>
      <rPr>
        <vertAlign val="superscript"/>
        <sz val="8"/>
        <color indexed="8"/>
        <rFont val="Expert Sans Regular"/>
        <family val="2"/>
      </rPr>
      <t xml:space="preserve"> </t>
    </r>
  </si>
  <si>
    <r>
      <t>£32.5bn</t>
    </r>
    <r>
      <rPr>
        <vertAlign val="superscript"/>
        <sz val="8"/>
        <color indexed="8"/>
        <rFont val="Expert Sans Regular"/>
        <family val="2"/>
      </rPr>
      <t xml:space="preserve"> </t>
    </r>
  </si>
  <si>
    <t>£30.3bn</t>
  </si>
  <si>
    <r>
      <t>Payments processed</t>
    </r>
    <r>
      <rPr>
        <vertAlign val="superscript"/>
        <sz val="8"/>
        <color indexed="8"/>
        <rFont val="Expert Sans Regular"/>
        <family val="2"/>
      </rPr>
      <t xml:space="preserve"> </t>
    </r>
  </si>
  <si>
    <r>
      <t>£240bn</t>
    </r>
    <r>
      <rPr>
        <vertAlign val="superscript"/>
        <sz val="8"/>
        <color indexed="8"/>
        <rFont val="Expert Sans Regular"/>
        <family val="2"/>
      </rPr>
      <t xml:space="preserve"> </t>
    </r>
  </si>
  <si>
    <t>£219bn</t>
  </si>
  <si>
    <r>
      <t>Number of merchant relationships</t>
    </r>
    <r>
      <rPr>
        <vertAlign val="superscript"/>
        <sz val="8"/>
        <color indexed="8"/>
        <rFont val="Expert Sans Regular"/>
        <family val="2"/>
      </rPr>
      <t xml:space="preserve"> </t>
    </r>
  </si>
  <si>
    <r>
      <t>1</t>
    </r>
    <r>
      <rPr>
        <i/>
        <sz val="7"/>
        <color indexed="8"/>
        <rFont val="Expert Sans Regular"/>
        <family val="2"/>
      </rPr>
      <t>Adjusted profit before tax and adjusted performance measures excludes the impact of the provision for PPI redress of £420m (2011: £600m) and goodwill impairment of £nil (2011: £47m</t>
    </r>
  </si>
  <si>
    <t xml:space="preserve">Investment Bank </t>
  </si>
  <si>
    <r>
      <t>Net investment income and other</t>
    </r>
    <r>
      <rPr>
        <vertAlign val="superscript"/>
        <sz val="8"/>
        <color indexed="8"/>
        <rFont val="Expert Sans Regular"/>
        <family val="2"/>
      </rPr>
      <t xml:space="preserve"> </t>
    </r>
  </si>
  <si>
    <r>
      <t>Adjusted profit before tax</t>
    </r>
    <r>
      <rPr>
        <b/>
        <vertAlign val="superscript"/>
        <sz val="8"/>
        <color indexed="8"/>
        <rFont val="Expert Sans Regular"/>
        <family val="2"/>
      </rPr>
      <t xml:space="preserve"> </t>
    </r>
  </si>
  <si>
    <r>
      <t>Balance Sheet Information and Key Facts</t>
    </r>
    <r>
      <rPr>
        <vertAlign val="superscript"/>
        <sz val="10"/>
        <color indexed="8"/>
        <rFont val="Expert Sans Regular"/>
        <family val="2"/>
      </rPr>
      <t xml:space="preserve"> </t>
    </r>
  </si>
  <si>
    <r>
      <t>Loans and advances to banks and customers at amortised cost</t>
    </r>
    <r>
      <rPr>
        <vertAlign val="superscript"/>
        <sz val="8"/>
        <color indexed="8"/>
        <rFont val="Expert Sans Regular"/>
        <family val="2"/>
      </rPr>
      <t xml:space="preserve"> </t>
    </r>
  </si>
  <si>
    <r>
      <t>Assets contributing to adjusted gross leverage</t>
    </r>
    <r>
      <rPr>
        <vertAlign val="superscript"/>
        <sz val="8"/>
        <color indexed="8"/>
        <rFont val="Expert Sans Regular"/>
        <family val="2"/>
      </rPr>
      <t xml:space="preserve"> </t>
    </r>
  </si>
  <si>
    <r>
      <t>Average DVaR (95%)</t>
    </r>
    <r>
      <rPr>
        <vertAlign val="superscript"/>
        <sz val="8"/>
        <color indexed="8"/>
        <rFont val="Expert Sans Regular"/>
        <family val="2"/>
      </rPr>
      <t xml:space="preserve"> </t>
    </r>
  </si>
  <si>
    <r>
      <t>Number of employees (full time equivalent)</t>
    </r>
    <r>
      <rPr>
        <vertAlign val="superscript"/>
        <sz val="8"/>
        <color indexed="8"/>
        <rFont val="Expert Sans Regular"/>
        <family val="2"/>
      </rPr>
      <t xml:space="preserve"> </t>
    </r>
  </si>
  <si>
    <r>
      <t>Adjusted</t>
    </r>
    <r>
      <rPr>
        <b/>
        <vertAlign val="superscript"/>
        <sz val="8"/>
        <color indexed="8"/>
        <rFont val="Expert Sans Regular"/>
        <family val="2"/>
      </rPr>
      <t xml:space="preserve"> </t>
    </r>
  </si>
  <si>
    <r>
      <t xml:space="preserve">Cost: net operating income ratio </t>
    </r>
    <r>
      <rPr>
        <vertAlign val="superscript"/>
        <sz val="8"/>
        <color indexed="8"/>
        <rFont val="Expert Sans Regular"/>
        <family val="2"/>
      </rPr>
      <t xml:space="preserve"> </t>
    </r>
  </si>
  <si>
    <r>
      <t>Compensation: income ratio</t>
    </r>
    <r>
      <rPr>
        <vertAlign val="superscript"/>
        <sz val="8"/>
        <color indexed="8"/>
        <rFont val="Expert Sans Regular"/>
        <family val="2"/>
      </rPr>
      <t xml:space="preserve"> </t>
    </r>
  </si>
  <si>
    <r>
      <t>Average income per employee (000s)</t>
    </r>
    <r>
      <rPr>
        <vertAlign val="superscript"/>
        <sz val="8"/>
        <color indexed="8"/>
        <rFont val="Expert Sans Regular"/>
        <family val="2"/>
      </rPr>
      <t xml:space="preserve"> </t>
    </r>
  </si>
  <si>
    <r>
      <t xml:space="preserve"> </t>
    </r>
    <r>
      <rPr>
        <b/>
        <sz val="10"/>
        <color indexed="8"/>
        <rFont val="Expert Sans Regular"/>
        <family val="2"/>
      </rPr>
      <t>Analysis of Total Income</t>
    </r>
  </si>
  <si>
    <t>FY12</t>
  </si>
  <si>
    <t>FY11</t>
  </si>
  <si>
    <t>%  Change</t>
  </si>
  <si>
    <t>Fixed Income, Currency and Commodities</t>
  </si>
  <si>
    <t>Equities and Prime Services</t>
  </si>
  <si>
    <t>Investment Banking</t>
  </si>
  <si>
    <t>Principal Investments</t>
  </si>
  <si>
    <t>Total income</t>
  </si>
  <si>
    <t xml:space="preserve">Corporate Banking </t>
  </si>
  <si>
    <r>
      <t>31.12.12</t>
    </r>
    <r>
      <rPr>
        <b/>
        <vertAlign val="superscript"/>
        <sz val="8"/>
        <color indexed="8"/>
        <rFont val="Expert Sans Regular"/>
        <family val="2"/>
      </rPr>
      <t xml:space="preserve"> </t>
    </r>
  </si>
  <si>
    <r>
      <t>Net trading income/(expense)</t>
    </r>
    <r>
      <rPr>
        <vertAlign val="superscript"/>
        <sz val="8"/>
        <color indexed="8"/>
        <rFont val="Expert Sans Regular"/>
        <family val="2"/>
      </rPr>
      <t xml:space="preserve"> </t>
    </r>
  </si>
  <si>
    <r>
      <t>Operating expenses (excluding goodwill impairment and provision for interest rate hedging products redress)</t>
    </r>
    <r>
      <rPr>
        <vertAlign val="superscript"/>
        <sz val="8"/>
        <color indexed="8"/>
        <rFont val="Expert Sans Regular"/>
        <family val="2"/>
      </rPr>
      <t xml:space="preserve"> </t>
    </r>
  </si>
  <si>
    <r>
      <t>(Loss)/profit before tax</t>
    </r>
    <r>
      <rPr>
        <vertAlign val="superscript"/>
        <sz val="8"/>
        <color indexed="8"/>
        <rFont val="Expert Sans Regular"/>
        <family val="2"/>
      </rPr>
      <t xml:space="preserve"> </t>
    </r>
  </si>
  <si>
    <r>
      <t>Balance Sheet Information and Key Facts</t>
    </r>
    <r>
      <rPr>
        <b/>
        <vertAlign val="superscript"/>
        <sz val="10"/>
        <color indexed="8"/>
        <rFont val="Expert Sans Regular"/>
        <family val="2"/>
      </rPr>
      <t xml:space="preserve"> </t>
    </r>
  </si>
  <si>
    <r>
      <t>Loans and advances to customers at fair value</t>
    </r>
    <r>
      <rPr>
        <vertAlign val="superscript"/>
        <sz val="8"/>
        <color indexed="8"/>
        <rFont val="Expert Sans Regular"/>
        <family val="2"/>
      </rPr>
      <t xml:space="preserve"> </t>
    </r>
  </si>
  <si>
    <r>
      <t>31.12.11</t>
    </r>
    <r>
      <rPr>
        <b/>
        <vertAlign val="superscript"/>
        <sz val="8"/>
        <color indexed="8"/>
        <rFont val="Expert Sans Regular"/>
        <family val="2"/>
      </rPr>
      <t xml:space="preserve"> </t>
    </r>
  </si>
  <si>
    <t>1  Adjusted profit before tax and adjusted performance measures exclude the impact of goodwill impairment of £nil (2011: £123m), provision for interest rate hedging products redress of £850m (2011: £nil) and loss on disposal of £nil  (2011: £73m).</t>
  </si>
  <si>
    <r>
      <t>Corporate Banking</t>
    </r>
    <r>
      <rPr>
        <b/>
        <vertAlign val="superscript"/>
        <sz val="12"/>
        <color indexed="8"/>
        <rFont val="Expert Sans Regular"/>
        <family val="2"/>
      </rPr>
      <t xml:space="preserve"> </t>
    </r>
  </si>
  <si>
    <r>
      <t>Year Ended 31 December 2012</t>
    </r>
    <r>
      <rPr>
        <b/>
        <vertAlign val="superscript"/>
        <sz val="8"/>
        <color indexed="8"/>
        <rFont val="Expert Sans Regular"/>
        <family val="2"/>
      </rPr>
      <t xml:space="preserve"> </t>
    </r>
  </si>
  <si>
    <t>RoW</t>
  </si>
  <si>
    <r>
      <t>Income Statement Information</t>
    </r>
    <r>
      <rPr>
        <vertAlign val="superscript"/>
        <sz val="10"/>
        <color indexed="8"/>
        <rFont val="Expert Sans Regular"/>
        <family val="2"/>
      </rPr>
      <t xml:space="preserve"> </t>
    </r>
  </si>
  <si>
    <r>
      <t>Income</t>
    </r>
    <r>
      <rPr>
        <vertAlign val="superscript"/>
        <sz val="8"/>
        <color indexed="8"/>
        <rFont val="Expert Sans Regular"/>
        <family val="2"/>
      </rPr>
      <t xml:space="preserve"> </t>
    </r>
  </si>
  <si>
    <r>
      <t>Operating expenses (excluding provision for interest rate hedging products redress)</t>
    </r>
    <r>
      <rPr>
        <vertAlign val="superscript"/>
        <sz val="8"/>
        <color indexed="8"/>
        <rFont val="Expert Sans Regular"/>
        <family val="2"/>
      </rPr>
      <t xml:space="preserve"> </t>
    </r>
  </si>
  <si>
    <r>
      <t>Other net income</t>
    </r>
    <r>
      <rPr>
        <vertAlign val="superscript"/>
        <sz val="8"/>
        <color indexed="8"/>
        <rFont val="Expert Sans Regular"/>
        <family val="2"/>
      </rPr>
      <t xml:space="preserve"> </t>
    </r>
  </si>
  <si>
    <r>
      <t>Profit/(loss) before tax</t>
    </r>
    <r>
      <rPr>
        <b/>
        <vertAlign val="superscript"/>
        <sz val="8"/>
        <color indexed="8"/>
        <rFont val="Expert Sans Regular"/>
        <family val="2"/>
      </rPr>
      <t xml:space="preserve"> </t>
    </r>
  </si>
  <si>
    <r>
      <t>Adjusted profit/(loss) before tax</t>
    </r>
    <r>
      <rPr>
        <b/>
        <vertAlign val="superscript"/>
        <sz val="8"/>
        <color indexed="8"/>
        <rFont val="Expert Sans Regular"/>
        <family val="2"/>
      </rPr>
      <t xml:space="preserve"> </t>
    </r>
  </si>
  <si>
    <r>
      <t>Balance Sheet Information</t>
    </r>
    <r>
      <rPr>
        <b/>
        <vertAlign val="superscript"/>
        <sz val="8"/>
        <color indexed="8"/>
        <rFont val="Expert Sans Regular"/>
        <family val="2"/>
      </rPr>
      <t xml:space="preserve"> </t>
    </r>
  </si>
  <si>
    <r>
      <t>Loans and advances to customers at amortised cost</t>
    </r>
    <r>
      <rPr>
        <vertAlign val="superscript"/>
        <sz val="8"/>
        <color indexed="8"/>
        <rFont val="Expert Sans Regular"/>
        <family val="2"/>
      </rPr>
      <t xml:space="preserve"> </t>
    </r>
  </si>
  <si>
    <r>
      <t>Loans and advances to customers at fair value</t>
    </r>
    <r>
      <rPr>
        <vertAlign val="superscript"/>
        <sz val="8"/>
        <color indexed="8"/>
        <rFont val="Expert Sans Regular"/>
        <family val="2"/>
      </rPr>
      <t xml:space="preserve"> </t>
    </r>
  </si>
  <si>
    <r>
      <t>Customer deposits</t>
    </r>
    <r>
      <rPr>
        <vertAlign val="superscript"/>
        <sz val="8"/>
        <color indexed="8"/>
        <rFont val="Expert Sans Regular"/>
        <family val="2"/>
      </rPr>
      <t xml:space="preserve"> </t>
    </r>
  </si>
  <si>
    <r>
      <t>Risk weighted assets</t>
    </r>
    <r>
      <rPr>
        <vertAlign val="superscript"/>
        <sz val="8"/>
        <color indexed="8"/>
        <rFont val="Expert Sans Regular"/>
        <family val="2"/>
      </rPr>
      <t xml:space="preserve"> </t>
    </r>
  </si>
  <si>
    <r>
      <t>Year Ended 31 December 2011</t>
    </r>
    <r>
      <rPr>
        <vertAlign val="superscript"/>
        <sz val="8"/>
        <color indexed="8"/>
        <rFont val="Expert Sans Regular"/>
        <family val="2"/>
      </rPr>
      <t xml:space="preserve"> </t>
    </r>
  </si>
  <si>
    <r>
      <t>Income Statement Information</t>
    </r>
    <r>
      <rPr>
        <vertAlign val="superscript"/>
        <sz val="8"/>
        <color indexed="8"/>
        <rFont val="Expert Sans Regular"/>
        <family val="2"/>
      </rPr>
      <t xml:space="preserve"> </t>
    </r>
  </si>
  <si>
    <r>
      <t>Operating expenses (excluding goodwill impairment)</t>
    </r>
    <r>
      <rPr>
        <vertAlign val="superscript"/>
        <sz val="8"/>
        <color indexed="8"/>
        <rFont val="Expert Sans Regular"/>
        <family val="2"/>
      </rPr>
      <t xml:space="preserve"> </t>
    </r>
  </si>
  <si>
    <r>
      <t>Other net income/(expense)</t>
    </r>
    <r>
      <rPr>
        <vertAlign val="superscript"/>
        <sz val="8"/>
        <color indexed="8"/>
        <rFont val="Expert Sans Regular"/>
        <family val="2"/>
      </rPr>
      <t xml:space="preserve"> </t>
    </r>
  </si>
  <si>
    <t xml:space="preserve">Wealth and Investment Management </t>
  </si>
  <si>
    <r>
      <t>Client assets</t>
    </r>
    <r>
      <rPr>
        <vertAlign val="superscript"/>
        <sz val="8"/>
        <color indexed="8"/>
        <rFont val="Expert Sans Regular"/>
        <family val="2"/>
      </rPr>
      <t xml:space="preserve"> </t>
    </r>
  </si>
  <si>
    <r>
      <t>Adjusted total expense net of insurance claims</t>
    </r>
    <r>
      <rPr>
        <vertAlign val="superscript"/>
        <sz val="8"/>
        <color indexed="8"/>
        <rFont val="Expert Sans Regular"/>
        <family val="2"/>
      </rPr>
      <t>1</t>
    </r>
  </si>
  <si>
    <r>
      <t>Own credit</t>
    </r>
    <r>
      <rPr>
        <vertAlign val="superscript"/>
        <sz val="8"/>
        <color indexed="8"/>
        <rFont val="Expert Sans Regular"/>
        <family val="2"/>
      </rPr>
      <t xml:space="preserve"> </t>
    </r>
  </si>
  <si>
    <r>
      <t>Gains on debt buy-backs</t>
    </r>
    <r>
      <rPr>
        <vertAlign val="superscript"/>
        <sz val="8"/>
        <color indexed="8"/>
        <rFont val="Expert Sans Regular"/>
        <family val="2"/>
      </rPr>
      <t xml:space="preserve"> </t>
    </r>
  </si>
  <si>
    <r>
      <t>Gain/(loss) on disposal of investment in BlackRock, Inc.</t>
    </r>
    <r>
      <rPr>
        <vertAlign val="superscript"/>
        <sz val="8"/>
        <color indexed="8"/>
        <rFont val="Expert Sans Regular"/>
        <family val="2"/>
      </rPr>
      <t xml:space="preserve"> </t>
    </r>
  </si>
  <si>
    <r>
      <t>Total (expense)/income net of insurance claims</t>
    </r>
    <r>
      <rPr>
        <b/>
        <vertAlign val="superscript"/>
        <sz val="8"/>
        <color indexed="8"/>
        <rFont val="Expert Sans Regular"/>
        <family val="2"/>
      </rPr>
      <t xml:space="preserve"> </t>
    </r>
  </si>
  <si>
    <r>
      <t>Credit impairment (charges)/release and other provisions</t>
    </r>
    <r>
      <rPr>
        <vertAlign val="superscript"/>
        <sz val="8"/>
        <color indexed="8"/>
        <rFont val="Expert Sans Regular"/>
        <family val="2"/>
      </rPr>
      <t xml:space="preserve"> </t>
    </r>
  </si>
  <si>
    <r>
      <t>Impairment of investment in BlackRock, Inc.</t>
    </r>
    <r>
      <rPr>
        <vertAlign val="superscript"/>
        <sz val="8"/>
        <color indexed="8"/>
        <rFont val="Expert Sans Regular"/>
        <family val="2"/>
      </rPr>
      <t xml:space="preserve"> </t>
    </r>
  </si>
  <si>
    <r>
      <t>Net operating (expense)/income</t>
    </r>
    <r>
      <rPr>
        <b/>
        <vertAlign val="superscript"/>
        <sz val="8"/>
        <color indexed="8"/>
        <rFont val="Expert Sans Regular"/>
        <family val="2"/>
      </rPr>
      <t xml:space="preserve"> </t>
    </r>
  </si>
  <si>
    <r>
      <t>Operating expenses (excluding bank levy)</t>
    </r>
    <r>
      <rPr>
        <b/>
        <vertAlign val="superscript"/>
        <sz val="8"/>
        <color indexed="8"/>
        <rFont val="Expert Sans Regular"/>
        <family val="2"/>
      </rPr>
      <t xml:space="preserve"> </t>
    </r>
  </si>
  <si>
    <r>
      <t>UK bank levy</t>
    </r>
    <r>
      <rPr>
        <b/>
        <vertAlign val="superscript"/>
        <sz val="8"/>
        <color indexed="8"/>
        <rFont val="Expert Sans Regular"/>
        <family val="2"/>
      </rPr>
      <t xml:space="preserve"> </t>
    </r>
  </si>
  <si>
    <r>
      <t>(Loss)/profit before tax</t>
    </r>
    <r>
      <rPr>
        <b/>
        <vertAlign val="superscript"/>
        <sz val="8"/>
        <color indexed="8"/>
        <rFont val="Expert Sans Regular"/>
        <family val="2"/>
      </rPr>
      <t xml:space="preserve"> </t>
    </r>
  </si>
  <si>
    <r>
      <t>Adjusted profit before tax</t>
    </r>
    <r>
      <rPr>
        <b/>
        <vertAlign val="superscript"/>
        <sz val="8"/>
        <color indexed="8"/>
        <rFont val="Expert Sans Regular"/>
        <family val="2"/>
      </rPr>
      <t>2</t>
    </r>
  </si>
  <si>
    <t>1    Includes net interest expense of £134m (2011: £965m).</t>
  </si>
  <si>
    <r>
      <t>2</t>
    </r>
    <r>
      <rPr>
        <i/>
        <sz val="7"/>
        <color indexed="8"/>
        <rFont val="Expert Sans Regular"/>
        <family val="2"/>
      </rPr>
      <t>Adjusted performance measures and profit before tax exclude the impact of an own credit charge of £4,579m (2011: gain of £2,708m), gains on debt buy-backs (retirement of non-qualifying Tier 1 Capital under Basel 3) of £nil (2011: £1,130m), gain on disposal of strategic investment in BlackRock, Inc. of £227m (2011: loss of £58m), impairment of investment in BlackRock Inc. of £nil (2011: £1,800m) and loss on disposals of £nil (2011: £23m).</t>
    </r>
  </si>
  <si>
    <r>
      <t>UK RBB</t>
    </r>
    <r>
      <rPr>
        <vertAlign val="superscript"/>
        <sz val="10"/>
        <color indexed="8"/>
        <rFont val="Expert Sans Regular"/>
        <family val="2"/>
      </rPr>
      <t xml:space="preserve"> </t>
    </r>
  </si>
  <si>
    <r>
      <t xml:space="preserve">Operating expenses </t>
    </r>
    <r>
      <rPr>
        <vertAlign val="superscript"/>
        <sz val="8"/>
        <color indexed="8"/>
        <rFont val="Expert Sans Regular"/>
        <family val="2"/>
      </rPr>
      <t xml:space="preserve"> </t>
    </r>
  </si>
  <si>
    <r>
      <t xml:space="preserve">Adjusted profit before tax </t>
    </r>
    <r>
      <rPr>
        <b/>
        <vertAlign val="superscript"/>
        <sz val="8"/>
        <color indexed="8"/>
        <rFont val="Expert Sans Regular"/>
        <family val="2"/>
      </rPr>
      <t xml:space="preserve"> </t>
    </r>
  </si>
  <si>
    <r>
      <t xml:space="preserve">Provision for PPI redress </t>
    </r>
    <r>
      <rPr>
        <vertAlign val="superscript"/>
        <sz val="8"/>
        <color indexed="8"/>
        <rFont val="Expert Sans Regular"/>
        <family val="2"/>
      </rPr>
      <t xml:space="preserve"> </t>
    </r>
  </si>
  <si>
    <r>
      <t xml:space="preserve">Statutory (loss)/profit before tax </t>
    </r>
    <r>
      <rPr>
        <b/>
        <vertAlign val="superscript"/>
        <sz val="8"/>
        <color indexed="8"/>
        <rFont val="Expert Sans Regular"/>
        <family val="2"/>
      </rPr>
      <t xml:space="preserve"> </t>
    </r>
  </si>
  <si>
    <r>
      <t>Europe RBB</t>
    </r>
    <r>
      <rPr>
        <vertAlign val="superscript"/>
        <sz val="8"/>
        <color indexed="8"/>
        <rFont val="Expert Sans Regular"/>
        <family val="2"/>
      </rPr>
      <t xml:space="preserve"> </t>
    </r>
  </si>
  <si>
    <r>
      <t xml:space="preserve">Adjusted (loss)/profit before tax </t>
    </r>
    <r>
      <rPr>
        <vertAlign val="superscript"/>
        <sz val="8"/>
        <color indexed="8"/>
        <rFont val="Expert Sans Regular"/>
        <family val="2"/>
      </rPr>
      <t xml:space="preserve"> </t>
    </r>
  </si>
  <si>
    <r>
      <t xml:space="preserve">Statutory (loss)/profit before tax </t>
    </r>
    <r>
      <rPr>
        <vertAlign val="superscript"/>
        <sz val="8"/>
        <color indexed="8"/>
        <rFont val="Expert Sans Regular"/>
        <family val="2"/>
      </rPr>
      <t xml:space="preserve"> </t>
    </r>
  </si>
  <si>
    <r>
      <t>Africa RBB</t>
    </r>
    <r>
      <rPr>
        <vertAlign val="superscript"/>
        <sz val="8"/>
        <color indexed="8"/>
        <rFont val="Expert Sans Regular"/>
        <family val="2"/>
      </rPr>
      <t xml:space="preserve"> </t>
    </r>
  </si>
  <si>
    <r>
      <t xml:space="preserve">Gains on acquisitions and disposals </t>
    </r>
    <r>
      <rPr>
        <vertAlign val="superscript"/>
        <sz val="8"/>
        <color indexed="8"/>
        <rFont val="Expert Sans Regular"/>
        <family val="2"/>
      </rPr>
      <t xml:space="preserve"> </t>
    </r>
  </si>
  <si>
    <r>
      <t xml:space="preserve">Statutory profit before tax </t>
    </r>
    <r>
      <rPr>
        <vertAlign val="superscript"/>
        <sz val="8"/>
        <color indexed="8"/>
        <rFont val="Expert Sans Regular"/>
        <family val="2"/>
      </rPr>
      <t xml:space="preserve"> </t>
    </r>
  </si>
  <si>
    <r>
      <t xml:space="preserve">Statutory profit/(loss) before tax </t>
    </r>
    <r>
      <rPr>
        <b/>
        <vertAlign val="superscript"/>
        <sz val="8"/>
        <color indexed="8"/>
        <rFont val="Expert Sans Regular"/>
        <family val="2"/>
      </rPr>
      <t xml:space="preserve"> </t>
    </r>
  </si>
  <si>
    <r>
      <t>Investment Bank</t>
    </r>
    <r>
      <rPr>
        <b/>
        <vertAlign val="superscript"/>
        <sz val="10"/>
        <color indexed="8"/>
        <rFont val="Expert Sans Regular"/>
        <family val="2"/>
      </rPr>
      <t xml:space="preserve"> </t>
    </r>
  </si>
  <si>
    <r>
      <t xml:space="preserve">Adjusted and statutory basis </t>
    </r>
    <r>
      <rPr>
        <vertAlign val="superscript"/>
        <sz val="8"/>
        <color indexed="8"/>
        <rFont val="Expert Sans Regular"/>
        <family val="2"/>
      </rPr>
      <t xml:space="preserve"> </t>
    </r>
  </si>
  <si>
    <r>
      <t xml:space="preserve">Fixed Income, Currency and Commodities </t>
    </r>
    <r>
      <rPr>
        <vertAlign val="superscript"/>
        <sz val="8"/>
        <color indexed="8"/>
        <rFont val="Expert Sans Regular"/>
        <family val="2"/>
      </rPr>
      <t xml:space="preserve"> </t>
    </r>
  </si>
  <si>
    <r>
      <t xml:space="preserve">Equities and Prime Services </t>
    </r>
    <r>
      <rPr>
        <vertAlign val="superscript"/>
        <sz val="8"/>
        <color indexed="8"/>
        <rFont val="Expert Sans Regular"/>
        <family val="2"/>
      </rPr>
      <t xml:space="preserve"> </t>
    </r>
  </si>
  <si>
    <r>
      <t xml:space="preserve">Investment Banking </t>
    </r>
    <r>
      <rPr>
        <vertAlign val="superscript"/>
        <sz val="8"/>
        <color indexed="8"/>
        <rFont val="Expert Sans Regular"/>
        <family val="2"/>
      </rPr>
      <t xml:space="preserve"> </t>
    </r>
  </si>
  <si>
    <r>
      <t xml:space="preserve">Principal Investments </t>
    </r>
    <r>
      <rPr>
        <vertAlign val="superscript"/>
        <sz val="8"/>
        <color indexed="8"/>
        <rFont val="Expert Sans Regular"/>
        <family val="2"/>
      </rPr>
      <t xml:space="preserve"> </t>
    </r>
  </si>
  <si>
    <r>
      <t xml:space="preserve">Total income </t>
    </r>
    <r>
      <rPr>
        <vertAlign val="superscript"/>
        <sz val="8"/>
        <color indexed="8"/>
        <rFont val="Expert Sans Regular"/>
        <family val="2"/>
      </rPr>
      <t xml:space="preserve"> </t>
    </r>
  </si>
  <si>
    <r>
      <t xml:space="preserve">Credit impairment (charges)/releases and other provisions </t>
    </r>
    <r>
      <rPr>
        <vertAlign val="superscript"/>
        <sz val="8"/>
        <color indexed="8"/>
        <rFont val="Expert Sans Regular"/>
        <family val="2"/>
      </rPr>
      <t xml:space="preserve"> </t>
    </r>
  </si>
  <si>
    <r>
      <t>Adjusted profit before tax and profit before tax</t>
    </r>
    <r>
      <rPr>
        <vertAlign val="superscript"/>
        <sz val="8"/>
        <color indexed="8"/>
        <rFont val="Expert Sans Regular"/>
        <family val="2"/>
      </rPr>
      <t xml:space="preserve"> </t>
    </r>
  </si>
  <si>
    <r>
      <t xml:space="preserve">Losses on disposal </t>
    </r>
    <r>
      <rPr>
        <vertAlign val="superscript"/>
        <sz val="8"/>
        <color indexed="8"/>
        <rFont val="Expert Sans Regular"/>
        <family val="2"/>
      </rPr>
      <t xml:space="preserve"> </t>
    </r>
  </si>
  <si>
    <r>
      <t>Adjusted profit before tax and profit before tax</t>
    </r>
    <r>
      <rPr>
        <b/>
        <vertAlign val="superscript"/>
        <sz val="8"/>
        <color indexed="8"/>
        <rFont val="Expert Sans Regular"/>
        <family val="2"/>
      </rPr>
      <t xml:space="preserve"> </t>
    </r>
  </si>
  <si>
    <r>
      <t xml:space="preserve">Total (expense)/income net of insurance claims </t>
    </r>
    <r>
      <rPr>
        <vertAlign val="superscript"/>
        <sz val="8"/>
        <color indexed="8"/>
        <rFont val="Expert Sans Regular"/>
        <family val="2"/>
      </rPr>
      <t xml:space="preserve"> </t>
    </r>
  </si>
  <si>
    <r>
      <t xml:space="preserve">Credit impairment releases/(charges) and other provisions </t>
    </r>
    <r>
      <rPr>
        <vertAlign val="superscript"/>
        <sz val="8"/>
        <color indexed="8"/>
        <rFont val="Expert Sans Regular"/>
        <family val="2"/>
      </rPr>
      <t xml:space="preserve"> </t>
    </r>
  </si>
  <si>
    <r>
      <t xml:space="preserve">Net operating (expense)/income </t>
    </r>
    <r>
      <rPr>
        <vertAlign val="superscript"/>
        <sz val="8"/>
        <color indexed="8"/>
        <rFont val="Expert Sans Regular"/>
        <family val="2"/>
      </rPr>
      <t xml:space="preserve"> </t>
    </r>
  </si>
  <si>
    <r>
      <t>Gain/(loss) on disposal and Impairment of BlackRock investment</t>
    </r>
    <r>
      <rPr>
        <vertAlign val="superscript"/>
        <sz val="8"/>
        <color indexed="8"/>
        <rFont val="Expert Sans Regular"/>
        <family val="2"/>
      </rPr>
      <t xml:space="preserve"> </t>
    </r>
  </si>
  <si>
    <t>Net on-balance sheet exposure</t>
  </si>
  <si>
    <r>
      <t>2</t>
    </r>
    <r>
      <rPr>
        <i/>
        <sz val="7"/>
        <color indexed="8"/>
        <rFont val="Times New Roman"/>
        <family val="1"/>
      </rPr>
      <t>       D</t>
    </r>
    <r>
      <rPr>
        <i/>
        <sz val="7"/>
        <color indexed="8"/>
        <rFont val="Expert Sans Regular"/>
        <family val="2"/>
      </rPr>
      <t>iversification for 2011 has been restated to increase granularity by reported DVaR asset class, primarily relating to credit and inflation which were applied for the whole period, and basis VaR which was introduced in Q4 11 resulting in its partial contribution to average diversification.</t>
    </r>
  </si>
  <si>
    <t>1        The high and low DVaR figures reported for each category did not necessarily occur on the same day as the high and low DVaR reported as a whole. Consequently a diversification effect balance for the high and low DVaR figures would not be meaningful and is therefore omitted from the above table.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</si>
</sst>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0.0"/>
    <numFmt numFmtId="167" formatCode="#,###\-;\(#,###\-\)"/>
    <numFmt numFmtId="168" formatCode="#,##0.0;\(#,##0.0\)"/>
    <numFmt numFmtId="169" formatCode="#,##0.00;\(#,##0.00\)"/>
    <numFmt numFmtId="170" formatCode="#,###\-;\(#,##0\)"/>
    <numFmt numFmtId="171" formatCode="#,##0_);\(#,##0\);&quot;-&quot;"/>
    <numFmt numFmtId="172" formatCode="#,##0.0_);\(#,##0.0\);&quot;-&quot;"/>
    <numFmt numFmtId="173" formatCode="#,##0;\(#,##0\);&quot;-&quot;"/>
    <numFmt numFmtId="174" formatCode="0.0%;\(0.0%\)"/>
    <numFmt numFmtId="175" formatCode="0.0%"/>
    <numFmt numFmtId="176" formatCode="0%;\(0%\)"/>
    <numFmt numFmtId="177" formatCode="0.0&quot;p&quot;;\(0.0&quot;p&quot;\)"/>
    <numFmt numFmtId="178" formatCode="&quot;£&quot;#,#0#&quot;bn&quot;;\(&quot;£&quot;0&quot;bn&quot;\);\-"/>
    <numFmt numFmtId="179" formatCode="0&quot;x&quot;;\(0&quot;x&quot;\)"/>
    <numFmt numFmtId="180" formatCode="0&quot;p&quot;;\(0&quot;p&quot;\)"/>
    <numFmt numFmtId="181" formatCode="&quot;£&quot;#,#0#.0&quot;bn&quot;;\(&quot;£&quot;0.0&quot;bn&quot;\);\-"/>
    <numFmt numFmtId="182" formatCode="&quot;£&quot;#,###.0&quot;bn&quot;;\(&quot;£&quot;0.0&quot;bn&quot;\);\-"/>
    <numFmt numFmtId="183" formatCode="&quot;£&quot;#,#0#&quot;m&quot;;\(&quot;£&quot;0.0&quot;bn&quot;\);\-"/>
  </numFmts>
  <fonts count="91">
    <font>
      <sz val="11"/>
      <color theme="1"/>
      <name val="Calibri"/>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color indexed="10"/>
      <name val="Calibri"/>
      <family val="2"/>
    </font>
    <font>
      <sz val="8"/>
      <color indexed="8"/>
      <name val="Expert Sans Regular"/>
      <family val="2"/>
    </font>
    <font>
      <b/>
      <sz val="8"/>
      <color indexed="8"/>
      <name val="Expert Sans Regular"/>
      <family val="2"/>
    </font>
    <font>
      <b/>
      <sz val="10"/>
      <color indexed="8"/>
      <name val="Expert Sans Regular"/>
      <family val="2"/>
    </font>
    <font>
      <b/>
      <vertAlign val="superscript"/>
      <sz val="10"/>
      <color indexed="8"/>
      <name val="Expert Sans Regular"/>
      <family val="2"/>
    </font>
    <font>
      <b/>
      <vertAlign val="superscript"/>
      <sz val="8"/>
      <color indexed="8"/>
      <name val="Expert Sans Regular"/>
      <family val="2"/>
    </font>
    <font>
      <vertAlign val="superscript"/>
      <sz val="8"/>
      <color indexed="8"/>
      <name val="Expert Sans Regular"/>
      <family val="2"/>
    </font>
    <font>
      <vertAlign val="superscript"/>
      <sz val="11"/>
      <color indexed="8"/>
      <name val="Calibri"/>
      <family val="2"/>
    </font>
    <font>
      <i/>
      <sz val="7"/>
      <color indexed="8"/>
      <name val="Expert Sans Regular"/>
      <family val="2"/>
    </font>
    <font>
      <i/>
      <sz val="7"/>
      <color indexed="8"/>
      <name val="Times New Roman"/>
      <family val="1"/>
    </font>
    <font>
      <vertAlign val="superscript"/>
      <sz val="9"/>
      <color indexed="8"/>
      <name val="Expert Sans Regular"/>
      <family val="2"/>
    </font>
    <font>
      <b/>
      <vertAlign val="superscript"/>
      <sz val="9"/>
      <color indexed="8"/>
      <name val="Expert Sans Regular"/>
      <family val="2"/>
    </font>
    <font>
      <vertAlign val="superscript"/>
      <sz val="8"/>
      <color indexed="8"/>
      <name val="Arial"/>
      <family val="2"/>
    </font>
    <font>
      <vertAlign val="superscript"/>
      <sz val="10"/>
      <color indexed="8"/>
      <name val="Arial"/>
      <family val="2"/>
    </font>
    <font>
      <b/>
      <vertAlign val="superscript"/>
      <sz val="8"/>
      <color indexed="9"/>
      <name val="Expert Sans Regular"/>
      <family val="2"/>
    </font>
    <font>
      <vertAlign val="superscript"/>
      <sz val="10"/>
      <color indexed="8"/>
      <name val="Expert Sans Regular"/>
      <family val="2"/>
    </font>
    <font>
      <b/>
      <i/>
      <sz val="7"/>
      <color indexed="8"/>
      <name val="Expert Sans Regular"/>
      <family val="2"/>
    </font>
    <font>
      <b/>
      <vertAlign val="superscript"/>
      <sz val="12"/>
      <color indexed="8"/>
      <name val="Expert Sans Regular"/>
      <family val="2"/>
    </font>
    <font>
      <i/>
      <sz val="6.5"/>
      <color indexed="8"/>
      <name val="Expert Sans Regular"/>
      <family val="2"/>
    </font>
    <font>
      <sz val="1"/>
      <color indexed="8"/>
      <name val="Expert Sans Regular"/>
      <family val="2"/>
    </font>
    <font>
      <b/>
      <sz val="12"/>
      <color indexed="8"/>
      <name val="Expert Sans Regular"/>
      <family val="2"/>
    </font>
    <font>
      <b/>
      <sz val="9"/>
      <color indexed="8"/>
      <name val="Expert Sans Regular"/>
      <family val="2"/>
    </font>
    <font>
      <sz val="10"/>
      <color indexed="8"/>
      <name val="Expert Sans Regular"/>
      <family val="2"/>
    </font>
    <font>
      <i/>
      <sz val="4"/>
      <color indexed="8"/>
      <name val="Expert Sans Regular"/>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color indexed="8"/>
      <name val="Arial"/>
      <family val="2"/>
    </font>
    <font>
      <sz val="10"/>
      <color indexed="8"/>
      <name val="Arial"/>
      <family val="2"/>
    </font>
    <font>
      <i/>
      <sz val="1"/>
      <color indexed="8"/>
      <name val="Expert Sans Regular"/>
      <family val="2"/>
    </font>
    <font>
      <b/>
      <sz val="8"/>
      <color indexed="9"/>
      <name val="Expert Sans Regular"/>
      <family val="2"/>
    </font>
    <font>
      <sz val="8"/>
      <color indexed="9"/>
      <name val="Expert Sans Regular"/>
      <family val="2"/>
    </font>
    <font>
      <sz val="8"/>
      <color indexed="22"/>
      <name val="Expert Sans Regular"/>
      <family val="2"/>
    </font>
    <font>
      <b/>
      <sz val="8"/>
      <color indexed="22"/>
      <name val="Expert Sans Regular"/>
      <family val="2"/>
    </font>
    <font>
      <sz val="9"/>
      <color indexed="8"/>
      <name val="Expert Sans Regular"/>
      <family val="2"/>
    </font>
    <font>
      <sz val="12"/>
      <color indexed="8"/>
      <name val="Expert Sans Regular"/>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Expert Sans Regular"/>
      <family val="2"/>
    </font>
    <font>
      <sz val="11"/>
      <color rgb="FF000000"/>
      <name val="Calibri"/>
      <family val="2"/>
    </font>
    <font>
      <b/>
      <sz val="8"/>
      <color rgb="FF000000"/>
      <name val="Expert Sans Regular"/>
      <family val="2"/>
    </font>
    <font>
      <sz val="8"/>
      <color rgb="FF000000"/>
      <name val="Expert Sans Regular"/>
      <family val="2"/>
    </font>
    <font>
      <sz val="1"/>
      <color theme="1"/>
      <name val="Expert Sans Regular"/>
      <family val="2"/>
    </font>
    <font>
      <b/>
      <vertAlign val="superscript"/>
      <sz val="8"/>
      <color rgb="FF000000"/>
      <name val="Expert Sans Regular"/>
      <family val="2"/>
    </font>
    <font>
      <i/>
      <sz val="7"/>
      <color theme="1"/>
      <name val="Expert Sans Regular"/>
      <family val="2"/>
    </font>
    <font>
      <b/>
      <sz val="9"/>
      <color rgb="FF000000"/>
      <name val="Expert Sans Regular"/>
      <family val="2"/>
    </font>
    <font>
      <b/>
      <sz val="12"/>
      <color rgb="FF000000"/>
      <name val="Expert Sans Regular"/>
      <family val="2"/>
    </font>
    <font>
      <b/>
      <sz val="11"/>
      <color rgb="FF000000"/>
      <name val="Calibri"/>
      <family val="2"/>
    </font>
    <font>
      <sz val="8"/>
      <color rgb="FF000000"/>
      <name val="Arial"/>
      <family val="2"/>
    </font>
    <font>
      <sz val="10"/>
      <color rgb="FF000000"/>
      <name val="Arial"/>
      <family val="2"/>
    </font>
    <font>
      <i/>
      <sz val="1"/>
      <color theme="1"/>
      <name val="Expert Sans Regular"/>
      <family val="2"/>
    </font>
    <font>
      <b/>
      <sz val="8"/>
      <color rgb="FFFFFFFF"/>
      <name val="Expert Sans Regular"/>
      <family val="2"/>
    </font>
    <font>
      <b/>
      <sz val="8"/>
      <color rgb="FFEAEAEA"/>
      <name val="Expert Sans Regular"/>
      <family val="2"/>
    </font>
    <font>
      <sz val="8"/>
      <color rgb="FFFFFFFF"/>
      <name val="Expert Sans Regular"/>
      <family val="2"/>
    </font>
    <font>
      <sz val="8"/>
      <color rgb="FFEAEAEA"/>
      <name val="Expert Sans Regular"/>
      <family val="2"/>
    </font>
    <font>
      <sz val="8"/>
      <color rgb="FFC0C0C0"/>
      <name val="Expert Sans Regular"/>
      <family val="2"/>
    </font>
    <font>
      <b/>
      <sz val="8"/>
      <color rgb="FFC0C0C0"/>
      <name val="Expert Sans Regular"/>
      <family val="2"/>
    </font>
    <font>
      <sz val="9"/>
      <color rgb="FF000000"/>
      <name val="Expert Sans Regular"/>
      <family val="2"/>
    </font>
    <font>
      <sz val="12"/>
      <color rgb="FF000000"/>
      <name val="Expert Sans Regular"/>
      <family val="2"/>
    </font>
    <font>
      <sz val="10"/>
      <color rgb="FF000000"/>
      <name val="Expert Sans Regular"/>
      <family val="2"/>
    </font>
    <font>
      <b/>
      <i/>
      <sz val="7"/>
      <color theme="1"/>
      <name val="Expert Sans Regular"/>
      <family val="2"/>
    </font>
    <font>
      <vertAlign val="superscript"/>
      <sz val="8"/>
      <color rgb="FF000000"/>
      <name val="Expert Sans Regular"/>
      <family val="2"/>
    </font>
    <font>
      <i/>
      <sz val="6.5"/>
      <color theme="1"/>
      <name val="Expert Sans Regular"/>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FFFF"/>
        <bgColor indexed="64"/>
      </patternFill>
    </fill>
    <fill>
      <patternFill patternType="solid">
        <fgColor rgb="FFEAEAEA"/>
        <bgColor indexed="64"/>
      </patternFill>
    </fill>
    <fill>
      <patternFill patternType="solid">
        <fgColor rgb="FFD8D8D8"/>
        <bgColor indexed="64"/>
      </patternFill>
    </fill>
    <fill>
      <patternFill patternType="solid">
        <fgColor rgb="FFE2E2E2"/>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medium">
        <color rgb="FF7F7F7F"/>
      </top>
      <bottom/>
    </border>
    <border>
      <left/>
      <right/>
      <top/>
      <bottom style="medium">
        <color rgb="FF7F7F7F"/>
      </bottom>
    </border>
    <border>
      <left/>
      <right/>
      <top/>
      <bottom style="medium">
        <color rgb="FF969696"/>
      </bottom>
    </border>
    <border>
      <left/>
      <right/>
      <top style="medium">
        <color rgb="FF969696"/>
      </top>
      <bottom/>
    </border>
    <border>
      <left/>
      <right/>
      <top style="medium">
        <color rgb="FF969696"/>
      </top>
      <bottom style="medium">
        <color rgb="FF969696"/>
      </bottom>
    </border>
    <border>
      <left/>
      <right/>
      <top/>
      <bottom style="medium">
        <color rgb="FFA5A5A5"/>
      </bottom>
    </border>
    <border>
      <left/>
      <right/>
      <top/>
      <bottom style="medium">
        <color rgb="FFC0C0C0"/>
      </bottom>
    </border>
    <border>
      <left style="medium">
        <color rgb="FF7F7F7F"/>
      </left>
      <right/>
      <top/>
      <bottom/>
    </border>
    <border>
      <left/>
      <right style="medium">
        <color rgb="FF7F7F7F"/>
      </right>
      <top/>
      <bottom/>
    </border>
    <border>
      <left style="medium">
        <color rgb="FF7F7F7F"/>
      </left>
      <right/>
      <top/>
      <bottom style="medium">
        <color rgb="FF7F7F7F"/>
      </bottom>
    </border>
    <border>
      <left/>
      <right style="medium">
        <color rgb="FF7F7F7F"/>
      </right>
      <top/>
      <bottom style="medium">
        <color rgb="FF7F7F7F"/>
      </bottom>
    </border>
    <border>
      <left/>
      <right/>
      <top/>
      <bottom style="medium">
        <color rgb="FF808080"/>
      </bottom>
    </border>
    <border>
      <left/>
      <right/>
      <top style="medium">
        <color indexed="55"/>
      </top>
      <bottom/>
    </border>
    <border>
      <left/>
      <right/>
      <top/>
      <bottom style="medium">
        <color indexed="55"/>
      </bottom>
    </border>
    <border>
      <left/>
      <right/>
      <top style="thin">
        <color rgb="FF969696"/>
      </top>
      <bottom/>
    </border>
    <border>
      <left/>
      <right/>
      <top style="medium">
        <color indexed="55"/>
      </top>
      <bottom style="medium">
        <color indexed="55"/>
      </bottom>
    </border>
    <border>
      <left/>
      <right/>
      <top style="medium">
        <color rgb="FFA5A5A5"/>
      </top>
      <botto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13" borderId="0" applyNumberFormat="0" applyBorder="0" applyAlignment="0" applyProtection="0"/>
    <xf numFmtId="0" fontId="50" fillId="14" borderId="0" applyNumberFormat="0" applyBorder="0" applyAlignment="0" applyProtection="0"/>
    <xf numFmtId="0" fontId="2" fillId="14" borderId="0" applyNumberFormat="0" applyBorder="0" applyAlignment="0" applyProtection="0"/>
    <xf numFmtId="0" fontId="50" fillId="15" borderId="0" applyNumberFormat="0" applyBorder="0" applyAlignment="0" applyProtection="0"/>
    <xf numFmtId="0" fontId="2" fillId="15" borderId="0" applyNumberFormat="0" applyBorder="0" applyAlignment="0" applyProtection="0"/>
    <xf numFmtId="0" fontId="50" fillId="16" borderId="0" applyNumberFormat="0" applyBorder="0" applyAlignment="0" applyProtection="0"/>
    <xf numFmtId="0" fontId="2" fillId="16" borderId="0" applyNumberFormat="0" applyBorder="0" applyAlignment="0" applyProtection="0"/>
    <xf numFmtId="0" fontId="50" fillId="17" borderId="0" applyNumberFormat="0" applyBorder="0" applyAlignment="0" applyProtection="0"/>
    <xf numFmtId="0" fontId="2" fillId="17" borderId="0" applyNumberFormat="0" applyBorder="0" applyAlignment="0" applyProtection="0"/>
    <xf numFmtId="0" fontId="50" fillId="18" borderId="0" applyNumberFormat="0" applyBorder="0" applyAlignment="0" applyProtection="0"/>
    <xf numFmtId="0" fontId="2" fillId="18" borderId="0" applyNumberFormat="0" applyBorder="0" applyAlignment="0" applyProtection="0"/>
    <xf numFmtId="0" fontId="50" fillId="19" borderId="0" applyNumberFormat="0" applyBorder="0" applyAlignment="0" applyProtection="0"/>
    <xf numFmtId="0" fontId="2" fillId="19" borderId="0" applyNumberFormat="0" applyBorder="0" applyAlignment="0" applyProtection="0"/>
    <xf numFmtId="0" fontId="50" fillId="20" borderId="0" applyNumberFormat="0" applyBorder="0" applyAlignment="0" applyProtection="0"/>
    <xf numFmtId="0" fontId="2" fillId="20" borderId="0" applyNumberFormat="0" applyBorder="0" applyAlignment="0" applyProtection="0"/>
    <xf numFmtId="0" fontId="50" fillId="21" borderId="0" applyNumberFormat="0" applyBorder="0" applyAlignment="0" applyProtection="0"/>
    <xf numFmtId="0" fontId="2" fillId="21" borderId="0" applyNumberFormat="0" applyBorder="0" applyAlignment="0" applyProtection="0"/>
    <xf numFmtId="0" fontId="50" fillId="22" borderId="0" applyNumberFormat="0" applyBorder="0" applyAlignment="0" applyProtection="0"/>
    <xf numFmtId="0" fontId="2" fillId="22" borderId="0" applyNumberFormat="0" applyBorder="0" applyAlignment="0" applyProtection="0"/>
    <xf numFmtId="0" fontId="50" fillId="23" borderId="0" applyNumberFormat="0" applyBorder="0" applyAlignment="0" applyProtection="0"/>
    <xf numFmtId="0" fontId="2" fillId="23" borderId="0" applyNumberFormat="0" applyBorder="0" applyAlignment="0" applyProtection="0"/>
    <xf numFmtId="0" fontId="50" fillId="24" borderId="0" applyNumberFormat="0" applyBorder="0" applyAlignment="0" applyProtection="0"/>
    <xf numFmtId="0" fontId="2" fillId="24" borderId="0" applyNumberFormat="0" applyBorder="0" applyAlignment="0" applyProtection="0"/>
    <xf numFmtId="0" fontId="50" fillId="25" borderId="0" applyNumberFormat="0" applyBorder="0" applyAlignment="0" applyProtection="0"/>
    <xf numFmtId="0" fontId="2" fillId="25"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2" fillId="27" borderId="1" applyNumberFormat="0" applyAlignment="0" applyProtection="0"/>
    <xf numFmtId="0" fontId="53" fillId="28" borderId="2" applyNumberFormat="0" applyAlignment="0" applyProtection="0"/>
    <xf numFmtId="0" fontId="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6" fillId="0" borderId="3"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59" fillId="31" borderId="1" applyNumberFormat="0" applyAlignment="0" applyProtection="0"/>
    <xf numFmtId="0" fontId="60" fillId="0" borderId="6" applyNumberFormat="0" applyFill="0" applyAlignment="0" applyProtection="0"/>
    <xf numFmtId="0" fontId="60" fillId="0" borderId="6" applyNumberFormat="0" applyFill="0" applyAlignment="0" applyProtection="0"/>
    <xf numFmtId="0" fontId="61" fillId="32" borderId="0" applyNumberFormat="0" applyBorder="0" applyAlignment="0" applyProtection="0"/>
    <xf numFmtId="0" fontId="61" fillId="32" borderId="0" applyNumberFormat="0" applyBorder="0" applyAlignment="0" applyProtection="0"/>
    <xf numFmtId="0" fontId="1" fillId="0" borderId="0">
      <alignment/>
      <protection/>
    </xf>
    <xf numFmtId="0" fontId="0" fillId="33" borderId="7" applyNumberFormat="0" applyFont="0" applyAlignment="0" applyProtection="0"/>
    <xf numFmtId="0" fontId="1" fillId="34" borderId="7" applyNumberFormat="0" applyFont="0" applyAlignment="0" applyProtection="0"/>
    <xf numFmtId="0" fontId="62" fillId="27" borderId="8" applyNumberFormat="0" applyAlignment="0" applyProtection="0"/>
    <xf numFmtId="0" fontId="62"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4" fillId="0" borderId="9" applyNumberFormat="0" applyFill="0" applyAlignment="0" applyProtection="0"/>
    <xf numFmtId="0" fontId="65" fillId="0" borderId="0" applyNumberFormat="0" applyFill="0" applyBorder="0" applyAlignment="0" applyProtection="0"/>
    <xf numFmtId="0" fontId="5" fillId="0" borderId="0" applyNumberFormat="0" applyFill="0" applyBorder="0" applyAlignment="0" applyProtection="0"/>
  </cellStyleXfs>
  <cellXfs count="417">
    <xf numFmtId="0" fontId="0" fillId="0" borderId="0" xfId="0" applyFont="1" applyAlignment="1">
      <alignment/>
    </xf>
    <xf numFmtId="164" fontId="6" fillId="0" borderId="0" xfId="92" applyNumberFormat="1" applyFont="1" applyFill="1" applyBorder="1" applyAlignment="1">
      <alignment vertical="center"/>
      <protection/>
    </xf>
    <xf numFmtId="0" fontId="0" fillId="0" borderId="0" xfId="0" applyBorder="1" applyAlignment="1">
      <alignment/>
    </xf>
    <xf numFmtId="0" fontId="7" fillId="0" borderId="0" xfId="92" applyFont="1" applyFill="1" applyBorder="1" applyAlignment="1">
      <alignment horizontal="right" vertical="center" wrapText="1"/>
      <protection/>
    </xf>
    <xf numFmtId="0" fontId="7" fillId="0" borderId="0" xfId="92" applyFont="1" applyFill="1" applyBorder="1" applyAlignment="1">
      <alignment vertical="center"/>
      <protection/>
    </xf>
    <xf numFmtId="0" fontId="6" fillId="0" borderId="0" xfId="92" applyFont="1" applyFill="1" applyBorder="1" applyAlignment="1">
      <alignment horizontal="right" vertical="center"/>
      <protection/>
    </xf>
    <xf numFmtId="164" fontId="7" fillId="0" borderId="0" xfId="92" applyNumberFormat="1" applyFont="1" applyFill="1" applyBorder="1" applyAlignment="1">
      <alignment vertical="center"/>
      <protection/>
    </xf>
    <xf numFmtId="164" fontId="6" fillId="0" borderId="0" xfId="71" applyNumberFormat="1" applyFont="1" applyFill="1" applyBorder="1" applyAlignment="1">
      <alignment vertical="center"/>
    </xf>
    <xf numFmtId="164" fontId="6" fillId="0" borderId="0" xfId="92" applyNumberFormat="1" applyFont="1" applyFill="1" applyBorder="1" applyAlignment="1">
      <alignment horizontal="right" vertical="center"/>
      <protection/>
    </xf>
    <xf numFmtId="0" fontId="0" fillId="0" borderId="0" xfId="0" applyFill="1" applyBorder="1" applyAlignment="1">
      <alignment/>
    </xf>
    <xf numFmtId="0" fontId="66" fillId="35" borderId="0" xfId="0" applyFont="1" applyFill="1" applyAlignment="1">
      <alignment wrapText="1"/>
    </xf>
    <xf numFmtId="0" fontId="67" fillId="35" borderId="0" xfId="0" applyFont="1" applyFill="1" applyAlignment="1">
      <alignment wrapText="1"/>
    </xf>
    <xf numFmtId="0" fontId="68" fillId="35" borderId="0" xfId="0" applyFont="1" applyFill="1" applyAlignment="1">
      <alignment horizontal="center" wrapText="1"/>
    </xf>
    <xf numFmtId="0" fontId="66" fillId="35" borderId="0" xfId="0" applyFont="1" applyFill="1" applyAlignment="1">
      <alignment wrapText="1"/>
    </xf>
    <xf numFmtId="0" fontId="68" fillId="35" borderId="0" xfId="0" applyFont="1" applyFill="1" applyAlignment="1">
      <alignment horizontal="center" wrapText="1"/>
    </xf>
    <xf numFmtId="0" fontId="68" fillId="35" borderId="0" xfId="0" applyFont="1" applyFill="1" applyAlignment="1">
      <alignment wrapText="1"/>
    </xf>
    <xf numFmtId="0" fontId="68" fillId="35" borderId="10" xfId="0" applyFont="1" applyFill="1" applyBorder="1" applyAlignment="1">
      <alignment horizontal="right" wrapText="1"/>
    </xf>
    <xf numFmtId="0" fontId="68" fillId="35" borderId="0" xfId="0" applyFont="1" applyFill="1" applyAlignment="1">
      <alignment horizontal="right" wrapText="1"/>
    </xf>
    <xf numFmtId="0" fontId="68" fillId="35" borderId="11" xfId="0" applyFont="1" applyFill="1" applyBorder="1" applyAlignment="1">
      <alignment wrapText="1"/>
    </xf>
    <xf numFmtId="0" fontId="69" fillId="35" borderId="11" xfId="0" applyFont="1" applyFill="1" applyBorder="1" applyAlignment="1">
      <alignment horizontal="right" wrapText="1"/>
    </xf>
    <xf numFmtId="0" fontId="69" fillId="35" borderId="0" xfId="0" applyFont="1" applyFill="1" applyAlignment="1">
      <alignment wrapText="1"/>
    </xf>
    <xf numFmtId="0" fontId="69" fillId="36" borderId="0" xfId="0" applyFont="1" applyFill="1" applyAlignment="1">
      <alignment horizontal="right" wrapText="1"/>
    </xf>
    <xf numFmtId="0" fontId="69" fillId="35" borderId="0" xfId="0" applyFont="1" applyFill="1" applyAlignment="1">
      <alignment horizontal="right" wrapText="1"/>
    </xf>
    <xf numFmtId="0" fontId="69" fillId="35" borderId="11" xfId="0" applyFont="1" applyFill="1" applyBorder="1" applyAlignment="1">
      <alignment wrapText="1"/>
    </xf>
    <xf numFmtId="0" fontId="69" fillId="36" borderId="11" xfId="0" applyFont="1" applyFill="1" applyBorder="1" applyAlignment="1">
      <alignment horizontal="right" wrapText="1"/>
    </xf>
    <xf numFmtId="0" fontId="68" fillId="36" borderId="0" xfId="0" applyFont="1" applyFill="1" applyAlignment="1">
      <alignment horizontal="right" wrapText="1"/>
    </xf>
    <xf numFmtId="3" fontId="68" fillId="36" borderId="0" xfId="0" applyNumberFormat="1" applyFont="1" applyFill="1" applyAlignment="1">
      <alignment horizontal="right" wrapText="1"/>
    </xf>
    <xf numFmtId="3" fontId="68" fillId="35" borderId="0" xfId="0" applyNumberFormat="1" applyFont="1" applyFill="1" applyAlignment="1">
      <alignment horizontal="right" wrapText="1"/>
    </xf>
    <xf numFmtId="9" fontId="69" fillId="36" borderId="0" xfId="0" applyNumberFormat="1" applyFont="1" applyFill="1" applyAlignment="1">
      <alignment horizontal="right" wrapText="1"/>
    </xf>
    <xf numFmtId="9" fontId="69" fillId="35" borderId="0" xfId="0" applyNumberFormat="1" applyFont="1" applyFill="1" applyAlignment="1">
      <alignment horizontal="right" wrapText="1"/>
    </xf>
    <xf numFmtId="6" fontId="69" fillId="36" borderId="0" xfId="0" applyNumberFormat="1" applyFont="1" applyFill="1" applyAlignment="1">
      <alignment horizontal="right" wrapText="1"/>
    </xf>
    <xf numFmtId="6" fontId="69" fillId="35" borderId="0" xfId="0" applyNumberFormat="1" applyFont="1" applyFill="1" applyAlignment="1">
      <alignment horizontal="right" wrapText="1"/>
    </xf>
    <xf numFmtId="3" fontId="69" fillId="36" borderId="0" xfId="0" applyNumberFormat="1" applyFont="1" applyFill="1" applyAlignment="1">
      <alignment horizontal="right" wrapText="1"/>
    </xf>
    <xf numFmtId="3" fontId="69" fillId="35" borderId="0" xfId="0" applyNumberFormat="1" applyFont="1" applyFill="1" applyAlignment="1">
      <alignment horizontal="right" wrapText="1"/>
    </xf>
    <xf numFmtId="0" fontId="68" fillId="35" borderId="11" xfId="0" applyFont="1" applyFill="1" applyBorder="1" applyAlignment="1">
      <alignment horizontal="center" wrapText="1"/>
    </xf>
    <xf numFmtId="0" fontId="68" fillId="35" borderId="12" xfId="0" applyFont="1" applyFill="1" applyBorder="1" applyAlignment="1">
      <alignment wrapText="1"/>
    </xf>
    <xf numFmtId="0" fontId="69" fillId="35" borderId="12" xfId="0" applyFont="1" applyFill="1" applyBorder="1" applyAlignment="1">
      <alignment horizontal="right" wrapText="1"/>
    </xf>
    <xf numFmtId="0" fontId="68" fillId="35" borderId="12" xfId="0" applyFont="1" applyFill="1" applyBorder="1" applyAlignment="1">
      <alignment horizontal="right" wrapText="1"/>
    </xf>
    <xf numFmtId="0" fontId="69" fillId="35" borderId="12" xfId="0" applyFont="1" applyFill="1" applyBorder="1" applyAlignment="1">
      <alignment wrapText="1"/>
    </xf>
    <xf numFmtId="0" fontId="69" fillId="36" borderId="12" xfId="0" applyFont="1" applyFill="1" applyBorder="1" applyAlignment="1">
      <alignment horizontal="right" wrapText="1"/>
    </xf>
    <xf numFmtId="0" fontId="69" fillId="35" borderId="0" xfId="0" applyFont="1" applyFill="1" applyAlignment="1">
      <alignment wrapText="1"/>
    </xf>
    <xf numFmtId="0" fontId="66" fillId="35" borderId="0" xfId="0" applyFont="1" applyFill="1" applyAlignment="1">
      <alignment horizontal="center" wrapText="1"/>
    </xf>
    <xf numFmtId="0" fontId="70" fillId="35" borderId="0" xfId="0" applyFont="1" applyFill="1" applyAlignment="1">
      <alignment wrapText="1"/>
    </xf>
    <xf numFmtId="9" fontId="68" fillId="36" borderId="0" xfId="0" applyNumberFormat="1" applyFont="1" applyFill="1" applyAlignment="1">
      <alignment horizontal="right" wrapText="1"/>
    </xf>
    <xf numFmtId="9" fontId="68" fillId="35" borderId="0" xfId="0" applyNumberFormat="1" applyFont="1" applyFill="1" applyAlignment="1">
      <alignment horizontal="right" wrapText="1"/>
    </xf>
    <xf numFmtId="0" fontId="71" fillId="35" borderId="0" xfId="0" applyFont="1" applyFill="1" applyAlignment="1">
      <alignment wrapText="1"/>
    </xf>
    <xf numFmtId="0" fontId="68" fillId="35" borderId="13" xfId="0" applyFont="1" applyFill="1" applyBorder="1" applyAlignment="1">
      <alignment horizontal="right" wrapText="1"/>
    </xf>
    <xf numFmtId="0" fontId="67" fillId="35" borderId="0" xfId="0" applyFont="1" applyFill="1" applyAlignment="1">
      <alignment horizontal="right" wrapText="1"/>
    </xf>
    <xf numFmtId="0" fontId="67" fillId="35" borderId="11" xfId="0" applyFont="1" applyFill="1" applyBorder="1" applyAlignment="1">
      <alignment horizontal="right" wrapText="1"/>
    </xf>
    <xf numFmtId="0" fontId="68" fillId="0" borderId="0" xfId="0" applyFont="1" applyAlignment="1">
      <alignment horizontal="right" wrapText="1"/>
    </xf>
    <xf numFmtId="0" fontId="68" fillId="35" borderId="12" xfId="0" applyFont="1" applyFill="1" applyBorder="1" applyAlignment="1">
      <alignment horizontal="center" wrapText="1"/>
    </xf>
    <xf numFmtId="0" fontId="72" fillId="0" borderId="0" xfId="0" applyFont="1" applyAlignment="1">
      <alignment horizontal="justify"/>
    </xf>
    <xf numFmtId="0" fontId="72" fillId="0" borderId="0" xfId="0" applyFont="1" applyAlignment="1">
      <alignment/>
    </xf>
    <xf numFmtId="0" fontId="0" fillId="0" borderId="0" xfId="0" applyAlignment="1">
      <alignment/>
    </xf>
    <xf numFmtId="0" fontId="71" fillId="35" borderId="0" xfId="0" applyFont="1" applyFill="1" applyAlignment="1">
      <alignment horizontal="center" wrapText="1"/>
    </xf>
    <xf numFmtId="0" fontId="73" fillId="35" borderId="0" xfId="0" applyFont="1" applyFill="1" applyAlignment="1">
      <alignment wrapText="1"/>
    </xf>
    <xf numFmtId="0" fontId="73" fillId="35" borderId="12" xfId="0" applyFont="1" applyFill="1" applyBorder="1" applyAlignment="1">
      <alignment wrapText="1"/>
    </xf>
    <xf numFmtId="0" fontId="69" fillId="35" borderId="14" xfId="0" applyFont="1" applyFill="1" applyBorder="1" applyAlignment="1">
      <alignment horizontal="right" wrapText="1"/>
    </xf>
    <xf numFmtId="3" fontId="69" fillId="36" borderId="12" xfId="0" applyNumberFormat="1" applyFont="1" applyFill="1" applyBorder="1" applyAlignment="1">
      <alignment horizontal="right" wrapText="1"/>
    </xf>
    <xf numFmtId="165" fontId="68" fillId="36" borderId="0" xfId="69" applyNumberFormat="1" applyFont="1" applyFill="1" applyAlignment="1">
      <alignment horizontal="right" wrapText="1"/>
    </xf>
    <xf numFmtId="3" fontId="69" fillId="35" borderId="12" xfId="0" applyNumberFormat="1" applyFont="1" applyFill="1" applyBorder="1" applyAlignment="1">
      <alignment horizontal="right" wrapText="1"/>
    </xf>
    <xf numFmtId="0" fontId="74" fillId="35" borderId="0" xfId="0" applyFont="1" applyFill="1" applyAlignment="1">
      <alignment wrapText="1"/>
    </xf>
    <xf numFmtId="0" fontId="69" fillId="0" borderId="0" xfId="0" applyFont="1" applyAlignment="1">
      <alignment horizontal="right" wrapText="1"/>
    </xf>
    <xf numFmtId="3" fontId="69" fillId="36" borderId="11" xfId="0" applyNumberFormat="1" applyFont="1" applyFill="1" applyBorder="1" applyAlignment="1">
      <alignment horizontal="right" wrapText="1"/>
    </xf>
    <xf numFmtId="3" fontId="69" fillId="35" borderId="11" xfId="0" applyNumberFormat="1" applyFont="1" applyFill="1" applyBorder="1" applyAlignment="1">
      <alignment horizontal="right" wrapText="1"/>
    </xf>
    <xf numFmtId="10" fontId="69" fillId="36" borderId="0" xfId="0" applyNumberFormat="1" applyFont="1" applyFill="1" applyAlignment="1">
      <alignment horizontal="right" wrapText="1"/>
    </xf>
    <xf numFmtId="10" fontId="69" fillId="35" borderId="0" xfId="0" applyNumberFormat="1" applyFont="1" applyFill="1" applyAlignment="1">
      <alignment horizontal="right" wrapText="1"/>
    </xf>
    <xf numFmtId="0" fontId="66" fillId="35" borderId="12" xfId="0" applyFont="1" applyFill="1" applyBorder="1" applyAlignment="1">
      <alignment wrapText="1"/>
    </xf>
    <xf numFmtId="0" fontId="69" fillId="35" borderId="0" xfId="0" applyFont="1" applyFill="1" applyAlignment="1">
      <alignment horizontal="right" wrapText="1"/>
    </xf>
    <xf numFmtId="3" fontId="69" fillId="27" borderId="0" xfId="0" applyNumberFormat="1" applyFont="1" applyFill="1" applyAlignment="1">
      <alignment horizontal="right" wrapText="1"/>
    </xf>
    <xf numFmtId="0" fontId="68" fillId="35" borderId="10" xfId="0" applyFont="1" applyFill="1" applyBorder="1" applyAlignment="1">
      <alignment wrapText="1"/>
    </xf>
    <xf numFmtId="3" fontId="68" fillId="27" borderId="0" xfId="0" applyNumberFormat="1" applyFont="1" applyFill="1" applyAlignment="1">
      <alignment horizontal="right" wrapText="1"/>
    </xf>
    <xf numFmtId="0" fontId="75" fillId="35" borderId="0" xfId="0" applyFont="1" applyFill="1" applyAlignment="1">
      <alignment wrapText="1"/>
    </xf>
    <xf numFmtId="0" fontId="68" fillId="35" borderId="11" xfId="0" applyFont="1" applyFill="1" applyBorder="1" applyAlignment="1">
      <alignment horizontal="right" wrapText="1"/>
    </xf>
    <xf numFmtId="0" fontId="68" fillId="35" borderId="0" xfId="0" applyFont="1" applyFill="1" applyAlignment="1">
      <alignment wrapText="1"/>
    </xf>
    <xf numFmtId="0" fontId="67" fillId="35" borderId="0" xfId="0" applyFont="1" applyFill="1" applyBorder="1" applyAlignment="1">
      <alignment wrapText="1"/>
    </xf>
    <xf numFmtId="0" fontId="68" fillId="35" borderId="0" xfId="0" applyFont="1" applyFill="1" applyBorder="1" applyAlignment="1">
      <alignment wrapText="1"/>
    </xf>
    <xf numFmtId="0" fontId="68" fillId="35" borderId="0" xfId="0" applyFont="1" applyFill="1" applyBorder="1" applyAlignment="1">
      <alignment horizontal="right" wrapText="1"/>
    </xf>
    <xf numFmtId="0" fontId="69" fillId="35" borderId="0" xfId="0" applyFont="1" applyFill="1" applyBorder="1" applyAlignment="1">
      <alignment horizontal="right" wrapText="1"/>
    </xf>
    <xf numFmtId="0" fontId="68" fillId="35" borderId="0" xfId="0" applyFont="1" applyFill="1" applyBorder="1" applyAlignment="1">
      <alignment horizontal="center" wrapText="1"/>
    </xf>
    <xf numFmtId="0" fontId="66" fillId="35" borderId="0" xfId="0" applyFont="1" applyFill="1" applyAlignment="1">
      <alignment horizontal="justify" wrapText="1"/>
    </xf>
    <xf numFmtId="0" fontId="76" fillId="35" borderId="0" xfId="0" applyFont="1" applyFill="1" applyAlignment="1">
      <alignment wrapText="1"/>
    </xf>
    <xf numFmtId="0" fontId="68" fillId="35" borderId="0" xfId="0" applyFont="1" applyFill="1" applyAlignment="1">
      <alignment horizontal="right" wrapText="1"/>
    </xf>
    <xf numFmtId="0" fontId="68" fillId="35" borderId="13" xfId="0" applyFont="1" applyFill="1" applyBorder="1" applyAlignment="1">
      <alignment wrapText="1"/>
    </xf>
    <xf numFmtId="0" fontId="68" fillId="0" borderId="0" xfId="0" applyFont="1" applyAlignment="1">
      <alignment wrapText="1"/>
    </xf>
    <xf numFmtId="0" fontId="72" fillId="0" borderId="0" xfId="0" applyFont="1" applyAlignment="1">
      <alignment horizontal="left" indent="2"/>
    </xf>
    <xf numFmtId="0" fontId="73" fillId="35" borderId="0" xfId="0" applyFont="1" applyFill="1" applyAlignment="1">
      <alignment wrapText="1"/>
    </xf>
    <xf numFmtId="0" fontId="68" fillId="35" borderId="0" xfId="0" applyFont="1" applyFill="1" applyBorder="1" applyAlignment="1">
      <alignment horizontal="right" wrapText="1"/>
    </xf>
    <xf numFmtId="0" fontId="69" fillId="36" borderId="0" xfId="0" applyFont="1" applyFill="1" applyAlignment="1">
      <alignment wrapText="1"/>
    </xf>
    <xf numFmtId="0" fontId="68" fillId="35" borderId="15" xfId="0" applyFont="1" applyFill="1" applyBorder="1" applyAlignment="1">
      <alignment wrapText="1"/>
    </xf>
    <xf numFmtId="9" fontId="69" fillId="36" borderId="12" xfId="0" applyNumberFormat="1" applyFont="1" applyFill="1" applyBorder="1" applyAlignment="1">
      <alignment horizontal="right" wrapText="1"/>
    </xf>
    <xf numFmtId="0" fontId="69" fillId="35" borderId="15" xfId="0" applyFont="1" applyFill="1" applyBorder="1" applyAlignment="1">
      <alignment horizontal="right" wrapText="1"/>
    </xf>
    <xf numFmtId="0" fontId="69" fillId="35" borderId="16" xfId="0" applyFont="1" applyFill="1" applyBorder="1" applyAlignment="1">
      <alignment wrapText="1"/>
    </xf>
    <xf numFmtId="0" fontId="77" fillId="35" borderId="0" xfId="0" applyFont="1" applyFill="1" applyAlignment="1">
      <alignment wrapText="1"/>
    </xf>
    <xf numFmtId="0" fontId="74" fillId="35" borderId="0" xfId="0" applyFont="1" applyFill="1" applyAlignment="1">
      <alignment wrapText="1"/>
    </xf>
    <xf numFmtId="0" fontId="68" fillId="35" borderId="12" xfId="0" applyFont="1" applyFill="1" applyBorder="1" applyAlignment="1">
      <alignment horizontal="justify" wrapText="1"/>
    </xf>
    <xf numFmtId="0" fontId="68" fillId="35" borderId="13" xfId="0" applyFont="1" applyFill="1" applyBorder="1" applyAlignment="1">
      <alignment horizontal="right" wrapText="1"/>
    </xf>
    <xf numFmtId="0" fontId="69" fillId="35" borderId="12" xfId="0" applyFont="1" applyFill="1" applyBorder="1" applyAlignment="1">
      <alignment horizontal="right" wrapText="1"/>
    </xf>
    <xf numFmtId="0" fontId="69" fillId="35" borderId="13" xfId="0" applyFont="1" applyFill="1" applyBorder="1" applyAlignment="1">
      <alignment horizontal="right" wrapText="1"/>
    </xf>
    <xf numFmtId="0" fontId="69" fillId="36" borderId="0" xfId="0" applyFont="1" applyFill="1" applyAlignment="1">
      <alignment horizontal="right" wrapText="1"/>
    </xf>
    <xf numFmtId="0" fontId="69" fillId="36" borderId="12" xfId="0" applyFont="1" applyFill="1" applyBorder="1" applyAlignment="1">
      <alignment horizontal="right" wrapText="1"/>
    </xf>
    <xf numFmtId="3" fontId="68" fillId="35" borderId="0" xfId="0" applyNumberFormat="1" applyFont="1" applyFill="1" applyAlignment="1">
      <alignment horizontal="right" wrapText="1"/>
    </xf>
    <xf numFmtId="3" fontId="68" fillId="36" borderId="0" xfId="0" applyNumberFormat="1" applyFont="1" applyFill="1" applyAlignment="1">
      <alignment horizontal="right" wrapText="1"/>
    </xf>
    <xf numFmtId="0" fontId="68" fillId="35" borderId="12" xfId="0" applyFont="1" applyFill="1" applyBorder="1" applyAlignment="1">
      <alignment horizontal="right" wrapText="1"/>
    </xf>
    <xf numFmtId="0" fontId="76" fillId="35" borderId="0" xfId="0" applyFont="1" applyFill="1" applyAlignment="1">
      <alignment wrapText="1"/>
    </xf>
    <xf numFmtId="0" fontId="68" fillId="35" borderId="12" xfId="0" applyFont="1" applyFill="1" applyBorder="1" applyAlignment="1">
      <alignment wrapText="1"/>
    </xf>
    <xf numFmtId="0" fontId="68" fillId="35" borderId="13" xfId="0" applyFont="1" applyFill="1" applyBorder="1" applyAlignment="1">
      <alignment wrapText="1"/>
    </xf>
    <xf numFmtId="3" fontId="69" fillId="36" borderId="0" xfId="0" applyNumberFormat="1" applyFont="1" applyFill="1" applyAlignment="1">
      <alignment horizontal="right" wrapText="1"/>
    </xf>
    <xf numFmtId="3" fontId="69" fillId="35" borderId="0" xfId="0" applyNumberFormat="1" applyFont="1" applyFill="1" applyAlignment="1">
      <alignment horizontal="right" wrapText="1"/>
    </xf>
    <xf numFmtId="0" fontId="69" fillId="35" borderId="12" xfId="0" applyFont="1" applyFill="1" applyBorder="1" applyAlignment="1">
      <alignment wrapText="1"/>
    </xf>
    <xf numFmtId="0" fontId="69" fillId="35" borderId="15" xfId="0" applyFont="1" applyFill="1" applyBorder="1" applyAlignment="1">
      <alignment horizontal="right" wrapText="1"/>
    </xf>
    <xf numFmtId="3" fontId="69" fillId="35" borderId="13" xfId="0" applyNumberFormat="1" applyFont="1" applyFill="1" applyBorder="1" applyAlignment="1">
      <alignment horizontal="right" wrapText="1"/>
    </xf>
    <xf numFmtId="3" fontId="69" fillId="35" borderId="12" xfId="0" applyNumberFormat="1" applyFont="1" applyFill="1" applyBorder="1" applyAlignment="1">
      <alignment horizontal="right" wrapText="1"/>
    </xf>
    <xf numFmtId="3" fontId="69" fillId="36" borderId="13" xfId="0" applyNumberFormat="1" applyFont="1" applyFill="1" applyBorder="1" applyAlignment="1">
      <alignment horizontal="right" wrapText="1"/>
    </xf>
    <xf numFmtId="3" fontId="69" fillId="36" borderId="12" xfId="0" applyNumberFormat="1" applyFont="1" applyFill="1" applyBorder="1" applyAlignment="1">
      <alignment horizontal="right" wrapText="1"/>
    </xf>
    <xf numFmtId="3" fontId="68" fillId="35" borderId="12" xfId="0" applyNumberFormat="1" applyFont="1" applyFill="1" applyBorder="1" applyAlignment="1">
      <alignment horizontal="right" wrapText="1"/>
    </xf>
    <xf numFmtId="0" fontId="78" fillId="0" borderId="0" xfId="0" applyFont="1" applyAlignment="1">
      <alignment horizontal="justify"/>
    </xf>
    <xf numFmtId="0" fontId="0" fillId="35" borderId="0" xfId="0" applyFill="1" applyAlignment="1">
      <alignment wrapText="1"/>
    </xf>
    <xf numFmtId="0" fontId="76" fillId="35" borderId="12" xfId="0" applyFont="1" applyFill="1" applyBorder="1" applyAlignment="1">
      <alignment horizontal="right" wrapText="1"/>
    </xf>
    <xf numFmtId="0" fontId="69" fillId="27" borderId="15" xfId="0" applyFont="1" applyFill="1" applyBorder="1" applyAlignment="1">
      <alignment horizontal="right" wrapText="1"/>
    </xf>
    <xf numFmtId="0" fontId="79" fillId="35" borderId="12" xfId="0" applyFont="1" applyFill="1" applyBorder="1" applyAlignment="1">
      <alignment horizontal="right" wrapText="1"/>
    </xf>
    <xf numFmtId="0" fontId="80" fillId="35" borderId="12" xfId="0" applyFont="1" applyFill="1" applyBorder="1" applyAlignment="1">
      <alignment horizontal="right" wrapText="1"/>
    </xf>
    <xf numFmtId="0" fontId="68" fillId="35" borderId="0" xfId="0" applyFont="1" applyFill="1" applyAlignment="1">
      <alignment horizontal="right" vertical="top" wrapText="1"/>
    </xf>
    <xf numFmtId="0" fontId="68" fillId="35" borderId="0" xfId="0" applyFont="1" applyFill="1" applyAlignment="1">
      <alignment vertical="top" wrapText="1"/>
    </xf>
    <xf numFmtId="0" fontId="68" fillId="35" borderId="12" xfId="0" applyFont="1" applyFill="1" applyBorder="1" applyAlignment="1">
      <alignment vertical="top" wrapText="1"/>
    </xf>
    <xf numFmtId="0" fontId="69" fillId="35" borderId="0" xfId="0" applyFont="1" applyFill="1" applyAlignment="1">
      <alignment horizontal="right" vertical="top" wrapText="1"/>
    </xf>
    <xf numFmtId="0" fontId="81" fillId="35" borderId="12" xfId="0" applyFont="1" applyFill="1" applyBorder="1" applyAlignment="1">
      <alignment horizontal="right" wrapText="1"/>
    </xf>
    <xf numFmtId="0" fontId="82" fillId="35" borderId="12" xfId="0" applyFont="1" applyFill="1" applyBorder="1" applyAlignment="1">
      <alignment horizontal="right" wrapText="1"/>
    </xf>
    <xf numFmtId="3" fontId="69" fillId="35" borderId="15" xfId="0" applyNumberFormat="1" applyFont="1" applyFill="1" applyBorder="1" applyAlignment="1">
      <alignment horizontal="right" wrapText="1"/>
    </xf>
    <xf numFmtId="3" fontId="69" fillId="27" borderId="15" xfId="0" applyNumberFormat="1" applyFont="1" applyFill="1" applyBorder="1" applyAlignment="1">
      <alignment horizontal="right" wrapText="1"/>
    </xf>
    <xf numFmtId="166" fontId="68" fillId="35" borderId="0" xfId="0" applyNumberFormat="1" applyFont="1" applyFill="1" applyAlignment="1">
      <alignment horizontal="right" wrapText="1"/>
    </xf>
    <xf numFmtId="0" fontId="69" fillId="35" borderId="15" xfId="0" applyFont="1" applyFill="1" applyBorder="1" applyAlignment="1">
      <alignment wrapText="1"/>
    </xf>
    <xf numFmtId="0" fontId="69" fillId="35" borderId="0" xfId="0" applyFont="1" applyFill="1" applyAlignment="1">
      <alignment horizontal="center" wrapText="1"/>
    </xf>
    <xf numFmtId="166" fontId="69" fillId="36" borderId="0" xfId="0" applyNumberFormat="1" applyFont="1" applyFill="1" applyAlignment="1">
      <alignment horizontal="right" wrapText="1"/>
    </xf>
    <xf numFmtId="166" fontId="69" fillId="35" borderId="0" xfId="0" applyNumberFormat="1" applyFont="1" applyFill="1" applyAlignment="1">
      <alignment horizontal="right" wrapText="1"/>
    </xf>
    <xf numFmtId="166" fontId="69" fillId="35" borderId="12" xfId="0" applyNumberFormat="1" applyFont="1" applyFill="1" applyBorder="1" applyAlignment="1">
      <alignment horizontal="right" wrapText="1"/>
    </xf>
    <xf numFmtId="166" fontId="76" fillId="36" borderId="0" xfId="0" applyNumberFormat="1" applyFont="1" applyFill="1" applyAlignment="1">
      <alignment horizontal="right" wrapText="1"/>
    </xf>
    <xf numFmtId="0" fontId="69" fillId="35" borderId="12" xfId="0" applyFont="1" applyFill="1" applyBorder="1" applyAlignment="1">
      <alignment horizontal="center" wrapText="1"/>
    </xf>
    <xf numFmtId="0" fontId="68" fillId="35" borderId="14" xfId="0" applyFont="1" applyFill="1" applyBorder="1" applyAlignment="1">
      <alignment horizontal="right" wrapText="1"/>
    </xf>
    <xf numFmtId="0" fontId="69" fillId="35" borderId="17" xfId="0" applyFont="1" applyFill="1" applyBorder="1" applyAlignment="1">
      <alignment wrapText="1"/>
    </xf>
    <xf numFmtId="0" fontId="69" fillId="35" borderId="18" xfId="0" applyFont="1" applyFill="1" applyBorder="1" applyAlignment="1">
      <alignment horizontal="right" wrapText="1"/>
    </xf>
    <xf numFmtId="0" fontId="69" fillId="35" borderId="19" xfId="0" applyFont="1" applyFill="1" applyBorder="1" applyAlignment="1">
      <alignment wrapText="1"/>
    </xf>
    <xf numFmtId="0" fontId="69" fillId="35" borderId="20" xfId="0" applyFont="1" applyFill="1" applyBorder="1" applyAlignment="1">
      <alignment horizontal="right" wrapText="1"/>
    </xf>
    <xf numFmtId="0" fontId="76" fillId="35" borderId="0" xfId="0" applyFont="1" applyFill="1" applyAlignment="1">
      <alignment horizontal="right" wrapText="1"/>
    </xf>
    <xf numFmtId="0" fontId="69" fillId="35" borderId="16" xfId="0" applyFont="1" applyFill="1" applyBorder="1" applyAlignment="1">
      <alignment horizontal="right" wrapText="1"/>
    </xf>
    <xf numFmtId="0" fontId="69" fillId="36" borderId="16" xfId="0" applyFont="1" applyFill="1" applyBorder="1" applyAlignment="1">
      <alignment horizontal="right" wrapText="1"/>
    </xf>
    <xf numFmtId="0" fontId="68" fillId="35" borderId="0" xfId="0" applyFont="1" applyFill="1" applyAlignment="1">
      <alignment horizontal="justify" wrapText="1"/>
    </xf>
    <xf numFmtId="0" fontId="68" fillId="35" borderId="13" xfId="0" applyFont="1" applyFill="1" applyBorder="1" applyAlignment="1">
      <alignment horizontal="center" wrapText="1"/>
    </xf>
    <xf numFmtId="0" fontId="69" fillId="35" borderId="13" xfId="0" applyFont="1" applyFill="1" applyBorder="1" applyAlignment="1">
      <alignment wrapText="1"/>
    </xf>
    <xf numFmtId="0" fontId="68" fillId="35" borderId="0" xfId="0" applyFont="1" applyFill="1" applyAlignment="1">
      <alignment horizontal="justify" vertical="top" wrapText="1"/>
    </xf>
    <xf numFmtId="0" fontId="69" fillId="35" borderId="0" xfId="0" applyFont="1" applyFill="1" applyAlignment="1">
      <alignment horizontal="justify" vertical="top" wrapText="1"/>
    </xf>
    <xf numFmtId="0" fontId="83" fillId="35" borderId="0" xfId="0" applyFont="1" applyFill="1" applyAlignment="1">
      <alignment wrapText="1"/>
    </xf>
    <xf numFmtId="0" fontId="84" fillId="35" borderId="0" xfId="0" applyFont="1" applyFill="1" applyAlignment="1">
      <alignment wrapText="1"/>
    </xf>
    <xf numFmtId="0" fontId="84" fillId="35" borderId="12" xfId="0" applyFont="1" applyFill="1" applyBorder="1" applyAlignment="1">
      <alignment wrapText="1"/>
    </xf>
    <xf numFmtId="0" fontId="85" fillId="35" borderId="0" xfId="0" applyFont="1" applyFill="1" applyAlignment="1">
      <alignment wrapText="1"/>
    </xf>
    <xf numFmtId="0" fontId="86" fillId="35" borderId="0" xfId="0" applyFont="1" applyFill="1" applyAlignment="1">
      <alignment wrapText="1"/>
    </xf>
    <xf numFmtId="0" fontId="69" fillId="37" borderId="0" xfId="0" applyFont="1" applyFill="1" applyAlignment="1">
      <alignment horizontal="right" wrapText="1"/>
    </xf>
    <xf numFmtId="0" fontId="69" fillId="37" borderId="12" xfId="0" applyFont="1" applyFill="1" applyBorder="1" applyAlignment="1">
      <alignment horizontal="right" wrapText="1"/>
    </xf>
    <xf numFmtId="0" fontId="68" fillId="35" borderId="12" xfId="0" applyFont="1" applyFill="1" applyBorder="1" applyAlignment="1">
      <alignment horizontal="left" wrapText="1"/>
    </xf>
    <xf numFmtId="0" fontId="69" fillId="0" borderId="0" xfId="0" applyFont="1" applyFill="1" applyAlignment="1">
      <alignment horizontal="right" wrapText="1"/>
    </xf>
    <xf numFmtId="167" fontId="67" fillId="35" borderId="0" xfId="0" applyNumberFormat="1" applyFont="1" applyFill="1" applyAlignment="1">
      <alignment horizontal="right" wrapText="1"/>
    </xf>
    <xf numFmtId="167" fontId="67" fillId="35" borderId="11" xfId="0" applyNumberFormat="1" applyFont="1" applyFill="1" applyBorder="1" applyAlignment="1">
      <alignment horizontal="right" wrapText="1"/>
    </xf>
    <xf numFmtId="167" fontId="67" fillId="36" borderId="11" xfId="0" applyNumberFormat="1" applyFont="1" applyFill="1" applyBorder="1" applyAlignment="1">
      <alignment horizontal="right" wrapText="1"/>
    </xf>
    <xf numFmtId="167" fontId="69" fillId="35" borderId="0" xfId="0" applyNumberFormat="1" applyFont="1" applyFill="1" applyAlignment="1">
      <alignment horizontal="right" wrapText="1"/>
    </xf>
    <xf numFmtId="164" fontId="68" fillId="36" borderId="0" xfId="0" applyNumberFormat="1" applyFont="1" applyFill="1" applyAlignment="1">
      <alignment horizontal="right" wrapText="1"/>
    </xf>
    <xf numFmtId="164" fontId="68" fillId="35" borderId="0" xfId="0" applyNumberFormat="1" applyFont="1" applyFill="1" applyAlignment="1">
      <alignment horizontal="right" wrapText="1"/>
    </xf>
    <xf numFmtId="164" fontId="69" fillId="36" borderId="0" xfId="0" applyNumberFormat="1" applyFont="1" applyFill="1" applyAlignment="1">
      <alignment horizontal="right" wrapText="1"/>
    </xf>
    <xf numFmtId="164" fontId="69" fillId="35" borderId="0" xfId="0" applyNumberFormat="1" applyFont="1" applyFill="1" applyAlignment="1">
      <alignment horizontal="right" wrapText="1"/>
    </xf>
    <xf numFmtId="164" fontId="69" fillId="36" borderId="12" xfId="0" applyNumberFormat="1" applyFont="1" applyFill="1" applyBorder="1" applyAlignment="1">
      <alignment horizontal="right" wrapText="1"/>
    </xf>
    <xf numFmtId="164" fontId="69" fillId="35" borderId="12" xfId="0" applyNumberFormat="1" applyFont="1" applyFill="1" applyBorder="1" applyAlignment="1">
      <alignment horizontal="right" wrapText="1"/>
    </xf>
    <xf numFmtId="164" fontId="69" fillId="35" borderId="0" xfId="0" applyNumberFormat="1" applyFont="1" applyFill="1" applyAlignment="1">
      <alignment wrapText="1"/>
    </xf>
    <xf numFmtId="164" fontId="69" fillId="36" borderId="11" xfId="0" applyNumberFormat="1" applyFont="1" applyFill="1" applyBorder="1" applyAlignment="1">
      <alignment horizontal="right" wrapText="1"/>
    </xf>
    <xf numFmtId="164" fontId="69" fillId="35" borderId="11" xfId="0" applyNumberFormat="1" applyFont="1" applyFill="1" applyBorder="1" applyAlignment="1">
      <alignment horizontal="right" wrapText="1"/>
    </xf>
    <xf numFmtId="164" fontId="69" fillId="35" borderId="11" xfId="0" applyNumberFormat="1" applyFont="1" applyFill="1" applyBorder="1" applyAlignment="1">
      <alignment wrapText="1"/>
    </xf>
    <xf numFmtId="164" fontId="68" fillId="35" borderId="0" xfId="0" applyNumberFormat="1" applyFont="1" applyFill="1" applyAlignment="1">
      <alignment wrapText="1"/>
    </xf>
    <xf numFmtId="168" fontId="69" fillId="36" borderId="0" xfId="0" applyNumberFormat="1" applyFont="1" applyFill="1" applyAlignment="1">
      <alignment horizontal="right" wrapText="1"/>
    </xf>
    <xf numFmtId="168" fontId="69" fillId="35" borderId="0" xfId="0" applyNumberFormat="1" applyFont="1" applyFill="1" applyAlignment="1">
      <alignment horizontal="right" wrapText="1"/>
    </xf>
    <xf numFmtId="168" fontId="69" fillId="36" borderId="12" xfId="0" applyNumberFormat="1" applyFont="1" applyFill="1" applyBorder="1" applyAlignment="1">
      <alignment horizontal="right" wrapText="1"/>
    </xf>
    <xf numFmtId="168" fontId="69" fillId="35" borderId="12" xfId="0" applyNumberFormat="1" applyFont="1" applyFill="1" applyBorder="1" applyAlignment="1">
      <alignment horizontal="right" wrapText="1"/>
    </xf>
    <xf numFmtId="168" fontId="68" fillId="35" borderId="0" xfId="0" applyNumberFormat="1" applyFont="1" applyFill="1" applyAlignment="1">
      <alignment horizontal="right" wrapText="1"/>
    </xf>
    <xf numFmtId="168" fontId="68" fillId="36" borderId="0" xfId="0" applyNumberFormat="1" applyFont="1" applyFill="1" applyAlignment="1">
      <alignment horizontal="right" wrapText="1"/>
    </xf>
    <xf numFmtId="169" fontId="69" fillId="35" borderId="0" xfId="0" applyNumberFormat="1" applyFont="1" applyFill="1" applyAlignment="1">
      <alignment horizontal="right" wrapText="1"/>
    </xf>
    <xf numFmtId="164" fontId="69" fillId="27" borderId="0" xfId="0" applyNumberFormat="1" applyFont="1" applyFill="1" applyAlignment="1">
      <alignment horizontal="right" wrapText="1"/>
    </xf>
    <xf numFmtId="164" fontId="69" fillId="27" borderId="11" xfId="0" applyNumberFormat="1" applyFont="1" applyFill="1" applyBorder="1" applyAlignment="1">
      <alignment horizontal="right" wrapText="1"/>
    </xf>
    <xf numFmtId="164" fontId="68" fillId="27" borderId="0" xfId="0" applyNumberFormat="1" applyFont="1" applyFill="1" applyAlignment="1">
      <alignment horizontal="right" wrapText="1"/>
    </xf>
    <xf numFmtId="164" fontId="68" fillId="27" borderId="10" xfId="0" applyNumberFormat="1" applyFont="1" applyFill="1" applyBorder="1" applyAlignment="1">
      <alignment horizontal="right" wrapText="1"/>
    </xf>
    <xf numFmtId="164" fontId="68" fillId="35" borderId="10" xfId="0" applyNumberFormat="1" applyFont="1" applyFill="1" applyBorder="1" applyAlignment="1">
      <alignment horizontal="right" wrapText="1"/>
    </xf>
    <xf numFmtId="170" fontId="69" fillId="35" borderId="0" xfId="0" applyNumberFormat="1" applyFont="1" applyFill="1" applyAlignment="1">
      <alignment horizontal="right" wrapText="1"/>
    </xf>
    <xf numFmtId="170" fontId="69" fillId="27" borderId="0" xfId="0" applyNumberFormat="1" applyFont="1" applyFill="1" applyAlignment="1">
      <alignment horizontal="right" wrapText="1"/>
    </xf>
    <xf numFmtId="171" fontId="69" fillId="35" borderId="0" xfId="0" applyNumberFormat="1" applyFont="1" applyFill="1" applyAlignment="1">
      <alignment horizontal="right" wrapText="1"/>
    </xf>
    <xf numFmtId="171" fontId="69" fillId="35" borderId="0" xfId="0" applyNumberFormat="1" applyFont="1" applyFill="1" applyBorder="1" applyAlignment="1">
      <alignment horizontal="right" wrapText="1"/>
    </xf>
    <xf numFmtId="171" fontId="68" fillId="36" borderId="0" xfId="0" applyNumberFormat="1" applyFont="1" applyFill="1" applyAlignment="1">
      <alignment horizontal="right" wrapText="1"/>
    </xf>
    <xf numFmtId="171" fontId="69" fillId="35" borderId="11" xfId="0" applyNumberFormat="1" applyFont="1" applyFill="1" applyBorder="1" applyAlignment="1">
      <alignment horizontal="right" wrapText="1"/>
    </xf>
    <xf numFmtId="171" fontId="68" fillId="36" borderId="11" xfId="0" applyNumberFormat="1" applyFont="1" applyFill="1" applyBorder="1" applyAlignment="1">
      <alignment horizontal="right" wrapText="1"/>
    </xf>
    <xf numFmtId="171" fontId="68" fillId="35" borderId="0" xfId="0" applyNumberFormat="1" applyFont="1" applyFill="1" applyAlignment="1">
      <alignment horizontal="right" wrapText="1"/>
    </xf>
    <xf numFmtId="171" fontId="68" fillId="35" borderId="0" xfId="0" applyNumberFormat="1" applyFont="1" applyFill="1" applyBorder="1" applyAlignment="1">
      <alignment horizontal="right" wrapText="1"/>
    </xf>
    <xf numFmtId="171" fontId="69" fillId="36" borderId="0" xfId="0" applyNumberFormat="1" applyFont="1" applyFill="1" applyAlignment="1">
      <alignment horizontal="right" wrapText="1"/>
    </xf>
    <xf numFmtId="172" fontId="68" fillId="36" borderId="0" xfId="0" applyNumberFormat="1" applyFont="1" applyFill="1" applyAlignment="1">
      <alignment horizontal="right" wrapText="1"/>
    </xf>
    <xf numFmtId="172" fontId="69" fillId="36" borderId="0" xfId="0" applyNumberFormat="1" applyFont="1" applyFill="1" applyAlignment="1">
      <alignment horizontal="right" wrapText="1"/>
    </xf>
    <xf numFmtId="172" fontId="69" fillId="36" borderId="11" xfId="0" applyNumberFormat="1" applyFont="1" applyFill="1" applyBorder="1" applyAlignment="1">
      <alignment horizontal="right" wrapText="1"/>
    </xf>
    <xf numFmtId="172" fontId="69" fillId="35" borderId="0" xfId="0" applyNumberFormat="1" applyFont="1" applyFill="1" applyAlignment="1">
      <alignment horizontal="right" wrapText="1"/>
    </xf>
    <xf numFmtId="172" fontId="69" fillId="36" borderId="12" xfId="0" applyNumberFormat="1" applyFont="1" applyFill="1" applyBorder="1" applyAlignment="1">
      <alignment horizontal="right" wrapText="1"/>
    </xf>
    <xf numFmtId="172" fontId="69" fillId="35" borderId="12" xfId="0" applyNumberFormat="1" applyFont="1" applyFill="1" applyBorder="1" applyAlignment="1">
      <alignment horizontal="right" wrapText="1"/>
    </xf>
    <xf numFmtId="172" fontId="68" fillId="35" borderId="0" xfId="0" applyNumberFormat="1" applyFont="1" applyFill="1" applyAlignment="1">
      <alignment horizontal="right" wrapText="1"/>
    </xf>
    <xf numFmtId="171" fontId="69" fillId="36" borderId="12" xfId="0" applyNumberFormat="1" applyFont="1" applyFill="1" applyBorder="1" applyAlignment="1">
      <alignment horizontal="right" wrapText="1"/>
    </xf>
    <xf numFmtId="171" fontId="69" fillId="35" borderId="12" xfId="0" applyNumberFormat="1" applyFont="1" applyFill="1" applyBorder="1" applyAlignment="1">
      <alignment horizontal="right" wrapText="1"/>
    </xf>
    <xf numFmtId="171" fontId="68" fillId="36" borderId="13" xfId="0" applyNumberFormat="1" applyFont="1" applyFill="1" applyBorder="1" applyAlignment="1">
      <alignment horizontal="right" wrapText="1"/>
    </xf>
    <xf numFmtId="171" fontId="68" fillId="35" borderId="13" xfId="0" applyNumberFormat="1" applyFont="1" applyFill="1" applyBorder="1" applyAlignment="1">
      <alignment horizontal="right" wrapText="1"/>
    </xf>
    <xf numFmtId="171" fontId="68" fillId="0" borderId="0" xfId="0" applyNumberFormat="1" applyFont="1" applyAlignment="1">
      <alignment horizontal="right" wrapText="1"/>
    </xf>
    <xf numFmtId="172" fontId="68" fillId="35" borderId="15" xfId="0" applyNumberFormat="1" applyFont="1" applyFill="1" applyBorder="1" applyAlignment="1">
      <alignment horizontal="right" wrapText="1"/>
    </xf>
    <xf numFmtId="172" fontId="68" fillId="36" borderId="15" xfId="0" applyNumberFormat="1" applyFont="1" applyFill="1" applyBorder="1" applyAlignment="1">
      <alignment horizontal="right" wrapText="1"/>
    </xf>
    <xf numFmtId="171" fontId="68" fillId="35" borderId="12" xfId="0" applyNumberFormat="1" applyFont="1" applyFill="1" applyBorder="1" applyAlignment="1">
      <alignment horizontal="right" wrapText="1"/>
    </xf>
    <xf numFmtId="3" fontId="69" fillId="35" borderId="13" xfId="0" applyNumberFormat="1" applyFont="1" applyFill="1" applyBorder="1" applyAlignment="1">
      <alignment wrapText="1"/>
    </xf>
    <xf numFmtId="3" fontId="69" fillId="35" borderId="0" xfId="0" applyNumberFormat="1" applyFont="1" applyFill="1" applyAlignment="1">
      <alignment wrapText="1"/>
    </xf>
    <xf numFmtId="3" fontId="69" fillId="35" borderId="12" xfId="0" applyNumberFormat="1" applyFont="1" applyFill="1" applyBorder="1" applyAlignment="1">
      <alignment wrapText="1"/>
    </xf>
    <xf numFmtId="171" fontId="68" fillId="35" borderId="13" xfId="0" applyNumberFormat="1" applyFont="1" applyFill="1" applyBorder="1" applyAlignment="1">
      <alignment wrapText="1"/>
    </xf>
    <xf numFmtId="171" fontId="68" fillId="35" borderId="0" xfId="0" applyNumberFormat="1" applyFont="1" applyFill="1" applyAlignment="1">
      <alignment wrapText="1"/>
    </xf>
    <xf numFmtId="171" fontId="68" fillId="36" borderId="12" xfId="0" applyNumberFormat="1" applyFont="1" applyFill="1" applyBorder="1" applyAlignment="1">
      <alignment horizontal="right" wrapText="1"/>
    </xf>
    <xf numFmtId="171" fontId="69" fillId="36" borderId="0" xfId="0" applyNumberFormat="1" applyFont="1" applyFill="1" applyBorder="1" applyAlignment="1">
      <alignment horizontal="right" wrapText="1"/>
    </xf>
    <xf numFmtId="171" fontId="69" fillId="35" borderId="16" xfId="0" applyNumberFormat="1" applyFont="1" applyFill="1" applyBorder="1" applyAlignment="1">
      <alignment horizontal="right" wrapText="1"/>
    </xf>
    <xf numFmtId="171" fontId="69" fillId="35" borderId="0" xfId="0" applyNumberFormat="1" applyFont="1" applyFill="1" applyAlignment="1">
      <alignment wrapText="1"/>
    </xf>
    <xf numFmtId="171" fontId="69" fillId="35" borderId="13" xfId="0" applyNumberFormat="1" applyFont="1" applyFill="1" applyBorder="1" applyAlignment="1">
      <alignment horizontal="right" wrapText="1"/>
    </xf>
    <xf numFmtId="171" fontId="69" fillId="35" borderId="12" xfId="0" applyNumberFormat="1" applyFont="1" applyFill="1" applyBorder="1" applyAlignment="1">
      <alignment wrapText="1"/>
    </xf>
    <xf numFmtId="171" fontId="68" fillId="35" borderId="11" xfId="0" applyNumberFormat="1" applyFont="1" applyFill="1" applyBorder="1" applyAlignment="1">
      <alignment wrapText="1"/>
    </xf>
    <xf numFmtId="171" fontId="69" fillId="35" borderId="11" xfId="0" applyNumberFormat="1" applyFont="1" applyFill="1" applyBorder="1" applyAlignment="1">
      <alignment wrapText="1"/>
    </xf>
    <xf numFmtId="171" fontId="68" fillId="35" borderId="0" xfId="0" applyNumberFormat="1" applyFont="1" applyFill="1" applyAlignment="1">
      <alignment horizontal="center" wrapText="1"/>
    </xf>
    <xf numFmtId="171" fontId="69" fillId="35" borderId="13" xfId="0" applyNumberFormat="1" applyFont="1" applyFill="1" applyBorder="1" applyAlignment="1">
      <alignment wrapText="1"/>
    </xf>
    <xf numFmtId="171" fontId="69" fillId="36" borderId="13" xfId="0" applyNumberFormat="1" applyFont="1" applyFill="1" applyBorder="1" applyAlignment="1">
      <alignment horizontal="right" wrapText="1"/>
    </xf>
    <xf numFmtId="171" fontId="77" fillId="35" borderId="0" xfId="0" applyNumberFormat="1" applyFont="1" applyFill="1" applyAlignment="1">
      <alignment wrapText="1"/>
    </xf>
    <xf numFmtId="171" fontId="77" fillId="35" borderId="21" xfId="0" applyNumberFormat="1" applyFont="1" applyFill="1" applyBorder="1" applyAlignment="1">
      <alignment wrapText="1"/>
    </xf>
    <xf numFmtId="171" fontId="69" fillId="35" borderId="21" xfId="0" applyNumberFormat="1" applyFont="1" applyFill="1" applyBorder="1" applyAlignment="1">
      <alignment wrapText="1"/>
    </xf>
    <xf numFmtId="171" fontId="69" fillId="35" borderId="21" xfId="0" applyNumberFormat="1" applyFont="1" applyFill="1" applyBorder="1" applyAlignment="1">
      <alignment horizontal="right" wrapText="1"/>
    </xf>
    <xf numFmtId="171" fontId="77" fillId="35" borderId="0" xfId="0" applyNumberFormat="1" applyFont="1" applyFill="1" applyAlignment="1">
      <alignment horizontal="right" wrapText="1"/>
    </xf>
    <xf numFmtId="171" fontId="68" fillId="35" borderId="21" xfId="0" applyNumberFormat="1" applyFont="1" applyFill="1" applyBorder="1" applyAlignment="1">
      <alignment wrapText="1"/>
    </xf>
    <xf numFmtId="171" fontId="67" fillId="35" borderId="0" xfId="0" applyNumberFormat="1" applyFont="1" applyFill="1" applyAlignment="1">
      <alignment wrapText="1"/>
    </xf>
    <xf numFmtId="171" fontId="69" fillId="36" borderId="0" xfId="0" applyNumberFormat="1" applyFont="1" applyFill="1" applyAlignment="1">
      <alignment wrapText="1"/>
    </xf>
    <xf numFmtId="171" fontId="68" fillId="35" borderId="21" xfId="0" applyNumberFormat="1" applyFont="1" applyFill="1" applyBorder="1" applyAlignment="1">
      <alignment horizontal="right" wrapText="1"/>
    </xf>
    <xf numFmtId="171" fontId="69" fillId="35" borderId="15" xfId="0" applyNumberFormat="1" applyFont="1" applyFill="1" applyBorder="1" applyAlignment="1">
      <alignment horizontal="right" wrapText="1"/>
    </xf>
    <xf numFmtId="171" fontId="69" fillId="38" borderId="0" xfId="0" applyNumberFormat="1" applyFont="1" applyFill="1" applyAlignment="1">
      <alignment horizontal="right" wrapText="1"/>
    </xf>
    <xf numFmtId="171" fontId="69" fillId="38" borderId="12" xfId="0" applyNumberFormat="1" applyFont="1" applyFill="1" applyBorder="1" applyAlignment="1">
      <alignment horizontal="right" wrapText="1"/>
    </xf>
    <xf numFmtId="171" fontId="68" fillId="38" borderId="0" xfId="0" applyNumberFormat="1" applyFont="1" applyFill="1" applyAlignment="1">
      <alignment horizontal="right" wrapText="1"/>
    </xf>
    <xf numFmtId="171" fontId="0" fillId="0" borderId="0" xfId="0" applyNumberFormat="1" applyAlignment="1">
      <alignment/>
    </xf>
    <xf numFmtId="171" fontId="68" fillId="35" borderId="0" xfId="0" applyNumberFormat="1" applyFont="1" applyFill="1" applyAlignment="1">
      <alignment horizontal="right" vertical="top" wrapText="1"/>
    </xf>
    <xf numFmtId="171" fontId="69" fillId="27" borderId="15" xfId="0" applyNumberFormat="1" applyFont="1" applyFill="1" applyBorder="1" applyAlignment="1">
      <alignment horizontal="right" wrapText="1"/>
    </xf>
    <xf numFmtId="166" fontId="69" fillId="36" borderId="12" xfId="0" applyNumberFormat="1" applyFont="1" applyFill="1" applyBorder="1" applyAlignment="1">
      <alignment horizontal="right" wrapText="1"/>
    </xf>
    <xf numFmtId="9" fontId="69" fillId="35" borderId="0" xfId="97" applyFont="1" applyFill="1" applyAlignment="1">
      <alignment horizontal="right" wrapText="1"/>
    </xf>
    <xf numFmtId="5" fontId="69" fillId="35" borderId="0" xfId="69" applyNumberFormat="1" applyFont="1" applyFill="1" applyAlignment="1">
      <alignment horizontal="right" wrapText="1"/>
    </xf>
    <xf numFmtId="0" fontId="8" fillId="39" borderId="0" xfId="0" applyFont="1" applyFill="1" applyAlignment="1">
      <alignment wrapText="1"/>
    </xf>
    <xf numFmtId="0" fontId="10" fillId="39" borderId="0" xfId="0" applyFont="1" applyFill="1" applyAlignment="1">
      <alignment horizontal="center" wrapText="1"/>
    </xf>
    <xf numFmtId="0" fontId="0" fillId="39" borderId="0" xfId="0" applyFill="1" applyAlignment="1">
      <alignment/>
    </xf>
    <xf numFmtId="0" fontId="7" fillId="39" borderId="0" xfId="0" applyFont="1" applyFill="1" applyAlignment="1">
      <alignment horizontal="right" wrapText="1"/>
    </xf>
    <xf numFmtId="0" fontId="7" fillId="39" borderId="22" xfId="0" applyFont="1" applyFill="1" applyBorder="1" applyAlignment="1">
      <alignment horizontal="right" wrapText="1"/>
    </xf>
    <xf numFmtId="0" fontId="10" fillId="39" borderId="0" xfId="0" applyFont="1" applyFill="1" applyAlignment="1">
      <alignment horizontal="right" wrapText="1"/>
    </xf>
    <xf numFmtId="0" fontId="6" fillId="39" borderId="23" xfId="0" applyFont="1" applyFill="1" applyBorder="1" applyAlignment="1">
      <alignment wrapText="1"/>
    </xf>
    <xf numFmtId="0" fontId="6" fillId="39" borderId="23" xfId="0" applyFont="1" applyFill="1" applyBorder="1" applyAlignment="1">
      <alignment horizontal="right" wrapText="1"/>
    </xf>
    <xf numFmtId="0" fontId="11" fillId="39" borderId="0" xfId="0" applyFont="1" applyFill="1" applyAlignment="1">
      <alignment horizontal="right" wrapText="1"/>
    </xf>
    <xf numFmtId="0" fontId="6" fillId="39" borderId="0" xfId="0" applyFont="1" applyFill="1" applyAlignment="1">
      <alignment wrapText="1"/>
    </xf>
    <xf numFmtId="173" fontId="6" fillId="36" borderId="0" xfId="0" applyNumberFormat="1" applyFont="1" applyFill="1" applyAlignment="1">
      <alignment horizontal="right" wrapText="1"/>
    </xf>
    <xf numFmtId="173" fontId="6" fillId="36" borderId="23" xfId="0" applyNumberFormat="1" applyFont="1" applyFill="1" applyBorder="1" applyAlignment="1">
      <alignment horizontal="right" wrapText="1"/>
    </xf>
    <xf numFmtId="0" fontId="7" fillId="39" borderId="0" xfId="0" applyFont="1" applyFill="1" applyAlignment="1">
      <alignment wrapText="1"/>
    </xf>
    <xf numFmtId="173" fontId="7" fillId="36" borderId="0" xfId="0" applyNumberFormat="1" applyFont="1" applyFill="1" applyAlignment="1">
      <alignment horizontal="right" wrapText="1"/>
    </xf>
    <xf numFmtId="0" fontId="8" fillId="39" borderId="23" xfId="0" applyFont="1" applyFill="1" applyBorder="1" applyAlignment="1">
      <alignment wrapText="1"/>
    </xf>
    <xf numFmtId="0" fontId="7" fillId="39" borderId="23" xfId="0" applyFont="1" applyFill="1" applyBorder="1" applyAlignment="1">
      <alignment horizontal="right" wrapText="1"/>
    </xf>
    <xf numFmtId="174" fontId="6" fillId="36" borderId="0" xfId="0" applyNumberFormat="1" applyFont="1" applyFill="1" applyAlignment="1">
      <alignment horizontal="right" wrapText="1"/>
    </xf>
    <xf numFmtId="174" fontId="7" fillId="39" borderId="0" xfId="0" applyNumberFormat="1" applyFont="1" applyFill="1" applyAlignment="1">
      <alignment horizontal="right" wrapText="1"/>
    </xf>
    <xf numFmtId="175" fontId="0" fillId="39" borderId="0" xfId="0" applyNumberFormat="1" applyFill="1" applyAlignment="1">
      <alignment/>
    </xf>
    <xf numFmtId="176" fontId="6" fillId="36" borderId="0" xfId="0" applyNumberFormat="1" applyFont="1" applyFill="1" applyAlignment="1">
      <alignment horizontal="right" wrapText="1"/>
    </xf>
    <xf numFmtId="176" fontId="7" fillId="39" borderId="0" xfId="0" applyNumberFormat="1" applyFont="1" applyFill="1" applyAlignment="1">
      <alignment horizontal="right" wrapText="1"/>
    </xf>
    <xf numFmtId="0" fontId="7" fillId="39" borderId="23" xfId="0" applyFont="1" applyFill="1" applyBorder="1" applyAlignment="1">
      <alignment wrapText="1"/>
    </xf>
    <xf numFmtId="177" fontId="6" fillId="36" borderId="0" xfId="0" applyNumberFormat="1" applyFont="1" applyFill="1" applyAlignment="1">
      <alignment horizontal="right" wrapText="1"/>
    </xf>
    <xf numFmtId="177" fontId="6" fillId="0" borderId="0" xfId="0" applyNumberFormat="1" applyFont="1" applyFill="1" applyAlignment="1">
      <alignment horizontal="right" wrapText="1"/>
    </xf>
    <xf numFmtId="0" fontId="6" fillId="39" borderId="0" xfId="0" applyFont="1" applyFill="1" applyAlignment="1">
      <alignment horizontal="right" wrapText="1"/>
    </xf>
    <xf numFmtId="178" fontId="6" fillId="36" borderId="0" xfId="0" applyNumberFormat="1" applyFont="1" applyFill="1" applyAlignment="1">
      <alignment horizontal="right" wrapText="1"/>
    </xf>
    <xf numFmtId="179" fontId="6" fillId="36" borderId="0" xfId="0" applyNumberFormat="1" applyFont="1" applyFill="1" applyAlignment="1">
      <alignment horizontal="right" wrapText="1"/>
    </xf>
    <xf numFmtId="179" fontId="6" fillId="0" borderId="0" xfId="0" applyNumberFormat="1" applyFont="1" applyFill="1" applyAlignment="1">
      <alignment horizontal="right" wrapText="1"/>
    </xf>
    <xf numFmtId="180" fontId="6" fillId="36" borderId="0" xfId="0" applyNumberFormat="1" applyFont="1" applyFill="1" applyAlignment="1">
      <alignment horizontal="right" wrapText="1"/>
    </xf>
    <xf numFmtId="180" fontId="6" fillId="0" borderId="0" xfId="0" applyNumberFormat="1" applyFont="1" applyFill="1" applyAlignment="1">
      <alignment horizontal="right" wrapText="1"/>
    </xf>
    <xf numFmtId="0" fontId="8" fillId="39" borderId="0" xfId="0" applyFont="1" applyFill="1" applyBorder="1" applyAlignment="1">
      <alignment wrapText="1"/>
    </xf>
    <xf numFmtId="0" fontId="69" fillId="35" borderId="0" xfId="0" applyFont="1" applyFill="1" applyBorder="1" applyAlignment="1">
      <alignment wrapText="1"/>
    </xf>
    <xf numFmtId="173" fontId="6" fillId="36" borderId="13" xfId="0" applyNumberFormat="1" applyFont="1" applyFill="1" applyBorder="1" applyAlignment="1">
      <alignment horizontal="right" wrapText="1"/>
    </xf>
    <xf numFmtId="173" fontId="6" fillId="39" borderId="13" xfId="0" applyNumberFormat="1" applyFont="1" applyFill="1" applyBorder="1" applyAlignment="1">
      <alignment horizontal="right" wrapText="1"/>
    </xf>
    <xf numFmtId="173" fontId="6" fillId="36" borderId="0" xfId="0" applyNumberFormat="1" applyFont="1" applyFill="1" applyBorder="1" applyAlignment="1">
      <alignment horizontal="right" wrapText="1"/>
    </xf>
    <xf numFmtId="173" fontId="6" fillId="36" borderId="12" xfId="0" applyNumberFormat="1" applyFont="1" applyFill="1" applyBorder="1" applyAlignment="1">
      <alignment horizontal="right" wrapText="1"/>
    </xf>
    <xf numFmtId="173" fontId="6" fillId="39" borderId="12" xfId="0" applyNumberFormat="1" applyFont="1" applyFill="1" applyBorder="1" applyAlignment="1">
      <alignment horizontal="right" wrapText="1"/>
    </xf>
    <xf numFmtId="0" fontId="0" fillId="39" borderId="0" xfId="0" applyFill="1" applyBorder="1" applyAlignment="1">
      <alignment/>
    </xf>
    <xf numFmtId="173" fontId="6" fillId="36" borderId="22" xfId="0" applyNumberFormat="1" applyFont="1" applyFill="1" applyBorder="1" applyAlignment="1">
      <alignment horizontal="right" wrapText="1"/>
    </xf>
    <xf numFmtId="173" fontId="7" fillId="36" borderId="22" xfId="0" applyNumberFormat="1" applyFont="1" applyFill="1" applyBorder="1" applyAlignment="1">
      <alignment horizontal="right" wrapText="1"/>
    </xf>
    <xf numFmtId="0" fontId="24" fillId="0" borderId="0" xfId="0" applyFont="1" applyAlignment="1">
      <alignment/>
    </xf>
    <xf numFmtId="0" fontId="7" fillId="39" borderId="0" xfId="0" applyFont="1" applyFill="1" applyBorder="1" applyAlignment="1">
      <alignment horizontal="right" wrapText="1"/>
    </xf>
    <xf numFmtId="0" fontId="6" fillId="39" borderId="0" xfId="0" applyFont="1" applyFill="1" applyBorder="1" applyAlignment="1">
      <alignment horizontal="right" wrapText="1"/>
    </xf>
    <xf numFmtId="173" fontId="7" fillId="39" borderId="0" xfId="0" applyNumberFormat="1" applyFont="1" applyFill="1" applyBorder="1" applyAlignment="1">
      <alignment horizontal="right" wrapText="1"/>
    </xf>
    <xf numFmtId="0" fontId="7" fillId="39" borderId="22" xfId="0" applyFont="1" applyFill="1" applyBorder="1" applyAlignment="1">
      <alignment wrapText="1"/>
    </xf>
    <xf numFmtId="0" fontId="6" fillId="0" borderId="0" xfId="0" applyFont="1" applyFill="1" applyAlignment="1">
      <alignment horizontal="right" wrapText="1"/>
    </xf>
    <xf numFmtId="0" fontId="0" fillId="39" borderId="0" xfId="0" applyFont="1" applyFill="1" applyAlignment="1">
      <alignment/>
    </xf>
    <xf numFmtId="9" fontId="6" fillId="39" borderId="0" xfId="0" applyNumberFormat="1" applyFont="1" applyFill="1" applyAlignment="1">
      <alignment horizontal="right" wrapText="1"/>
    </xf>
    <xf numFmtId="9" fontId="6" fillId="39" borderId="0" xfId="0" applyNumberFormat="1" applyFont="1" applyFill="1" applyBorder="1" applyAlignment="1">
      <alignment horizontal="right" wrapText="1"/>
    </xf>
    <xf numFmtId="177" fontId="6" fillId="0" borderId="0" xfId="0" applyNumberFormat="1" applyFont="1" applyFill="1" applyBorder="1" applyAlignment="1">
      <alignment horizontal="right" wrapText="1"/>
    </xf>
    <xf numFmtId="176" fontId="6" fillId="39" borderId="0" xfId="0" applyNumberFormat="1" applyFont="1" applyFill="1" applyBorder="1" applyAlignment="1">
      <alignment horizontal="right" wrapText="1"/>
    </xf>
    <xf numFmtId="0" fontId="8" fillId="39" borderId="0" xfId="0" applyFont="1" applyFill="1" applyAlignment="1">
      <alignment horizontal="left"/>
    </xf>
    <xf numFmtId="0" fontId="13" fillId="39" borderId="0" xfId="0" applyFont="1" applyFill="1" applyBorder="1" applyAlignment="1">
      <alignment horizontal="justify"/>
    </xf>
    <xf numFmtId="0" fontId="68" fillId="0" borderId="0" xfId="0" applyFont="1" applyFill="1" applyAlignment="1">
      <alignment horizontal="right" wrapText="1"/>
    </xf>
    <xf numFmtId="0" fontId="69" fillId="35" borderId="0" xfId="0" applyFont="1" applyFill="1" applyBorder="1" applyAlignment="1">
      <alignment horizontal="center" wrapText="1"/>
    </xf>
    <xf numFmtId="0" fontId="69" fillId="0" borderId="0" xfId="0" applyFont="1" applyFill="1" applyBorder="1" applyAlignment="1">
      <alignment horizontal="right" wrapText="1"/>
    </xf>
    <xf numFmtId="0" fontId="69" fillId="35" borderId="13" xfId="0" applyFont="1" applyFill="1" applyBorder="1" applyAlignment="1">
      <alignment horizontal="center" wrapText="1"/>
    </xf>
    <xf numFmtId="173" fontId="6" fillId="0" borderId="13" xfId="0" applyNumberFormat="1" applyFont="1" applyFill="1" applyBorder="1" applyAlignment="1">
      <alignment horizontal="right" wrapText="1"/>
    </xf>
    <xf numFmtId="173" fontId="6" fillId="0" borderId="0" xfId="0" applyNumberFormat="1" applyFont="1" applyFill="1" applyAlignment="1">
      <alignment horizontal="right" wrapText="1"/>
    </xf>
    <xf numFmtId="173" fontId="7" fillId="36" borderId="13" xfId="0" applyNumberFormat="1" applyFont="1" applyFill="1" applyBorder="1" applyAlignment="1">
      <alignment horizontal="right" wrapText="1"/>
    </xf>
    <xf numFmtId="173" fontId="7" fillId="0" borderId="13" xfId="0" applyNumberFormat="1" applyFont="1" applyFill="1" applyBorder="1" applyAlignment="1">
      <alignment horizontal="right" wrapText="1"/>
    </xf>
    <xf numFmtId="0" fontId="64" fillId="39" borderId="0" xfId="0" applyFont="1" applyFill="1" applyAlignment="1">
      <alignment/>
    </xf>
    <xf numFmtId="0" fontId="68" fillId="35" borderId="13" xfId="0" applyFont="1" applyFill="1" applyBorder="1" applyAlignment="1">
      <alignment horizontal="left" wrapText="1"/>
    </xf>
    <xf numFmtId="177" fontId="6" fillId="36" borderId="13" xfId="0" applyNumberFormat="1" applyFont="1" applyFill="1" applyBorder="1" applyAlignment="1">
      <alignment horizontal="right" wrapText="1"/>
    </xf>
    <xf numFmtId="177" fontId="6" fillId="0" borderId="13" xfId="0" applyNumberFormat="1" applyFont="1" applyFill="1" applyBorder="1" applyAlignment="1">
      <alignment horizontal="right" wrapText="1"/>
    </xf>
    <xf numFmtId="0" fontId="68" fillId="35" borderId="24" xfId="0" applyFont="1" applyFill="1" applyBorder="1" applyAlignment="1">
      <alignment wrapText="1"/>
    </xf>
    <xf numFmtId="0" fontId="68" fillId="35" borderId="24" xfId="0" applyFont="1" applyFill="1" applyBorder="1" applyAlignment="1">
      <alignment horizontal="center" wrapText="1"/>
    </xf>
    <xf numFmtId="173" fontId="7" fillId="36" borderId="24" xfId="0" applyNumberFormat="1" applyFont="1" applyFill="1" applyBorder="1" applyAlignment="1">
      <alignment horizontal="right" wrapText="1"/>
    </xf>
    <xf numFmtId="173" fontId="7" fillId="0" borderId="24" xfId="0" applyNumberFormat="1" applyFont="1" applyFill="1" applyBorder="1" applyAlignment="1">
      <alignment horizontal="right" wrapText="1"/>
    </xf>
    <xf numFmtId="0" fontId="69" fillId="35" borderId="24" xfId="0" applyFont="1" applyFill="1" applyBorder="1" applyAlignment="1">
      <alignment wrapText="1"/>
    </xf>
    <xf numFmtId="0" fontId="69" fillId="35" borderId="24" xfId="0" applyFont="1" applyFill="1" applyBorder="1" applyAlignment="1">
      <alignment horizontal="center" wrapText="1"/>
    </xf>
    <xf numFmtId="173" fontId="6" fillId="36" borderId="24" xfId="0" applyNumberFormat="1" applyFont="1" applyFill="1" applyBorder="1" applyAlignment="1">
      <alignment horizontal="right" wrapText="1"/>
    </xf>
    <xf numFmtId="173" fontId="6" fillId="0" borderId="24" xfId="0" applyNumberFormat="1" applyFont="1" applyFill="1" applyBorder="1" applyAlignment="1">
      <alignment horizontal="right" wrapText="1"/>
    </xf>
    <xf numFmtId="0" fontId="26" fillId="39" borderId="0" xfId="0" applyFont="1" applyFill="1" applyAlignment="1">
      <alignment wrapText="1"/>
    </xf>
    <xf numFmtId="0" fontId="26" fillId="39" borderId="23" xfId="0" applyFont="1" applyFill="1" applyBorder="1" applyAlignment="1">
      <alignment wrapText="1"/>
    </xf>
    <xf numFmtId="3" fontId="6" fillId="36" borderId="0" xfId="0" applyNumberFormat="1" applyFont="1" applyFill="1" applyAlignment="1">
      <alignment horizontal="right" wrapText="1"/>
    </xf>
    <xf numFmtId="0" fontId="6" fillId="36" borderId="0" xfId="0" applyFont="1" applyFill="1" applyAlignment="1">
      <alignment horizontal="right" wrapText="1"/>
    </xf>
    <xf numFmtId="3" fontId="6" fillId="36" borderId="23" xfId="0" applyNumberFormat="1" applyFont="1" applyFill="1" applyBorder="1" applyAlignment="1">
      <alignment horizontal="right" wrapText="1"/>
    </xf>
    <xf numFmtId="3" fontId="7" fillId="36" borderId="0" xfId="0" applyNumberFormat="1" applyFont="1" applyFill="1" applyAlignment="1">
      <alignment horizontal="right" wrapText="1"/>
    </xf>
    <xf numFmtId="0" fontId="6" fillId="36" borderId="23" xfId="0" applyFont="1" applyFill="1" applyBorder="1" applyAlignment="1">
      <alignment horizontal="right" wrapText="1"/>
    </xf>
    <xf numFmtId="0" fontId="87" fillId="35" borderId="12" xfId="0" applyFont="1" applyFill="1" applyBorder="1" applyAlignment="1">
      <alignment horizontal="center" wrapText="1"/>
    </xf>
    <xf numFmtId="0" fontId="27" fillId="39" borderId="23" xfId="0" applyFont="1" applyFill="1" applyBorder="1" applyAlignment="1">
      <alignment horizontal="right" wrapText="1"/>
    </xf>
    <xf numFmtId="0" fontId="64" fillId="0" borderId="0" xfId="0" applyFont="1" applyFill="1" applyAlignment="1">
      <alignment/>
    </xf>
    <xf numFmtId="173" fontId="7" fillId="39" borderId="23" xfId="0" applyNumberFormat="1" applyFont="1" applyFill="1" applyBorder="1" applyAlignment="1">
      <alignment horizontal="right" wrapText="1"/>
    </xf>
    <xf numFmtId="181" fontId="6" fillId="36" borderId="0" xfId="0" applyNumberFormat="1" applyFont="1" applyFill="1" applyAlignment="1">
      <alignment horizontal="right" wrapText="1"/>
    </xf>
    <xf numFmtId="181" fontId="6" fillId="0" borderId="0" xfId="0" applyNumberFormat="1" applyFont="1" applyFill="1" applyAlignment="1">
      <alignment horizontal="right" wrapText="1"/>
    </xf>
    <xf numFmtId="0" fontId="7" fillId="39" borderId="25" xfId="0" applyFont="1" applyFill="1" applyBorder="1" applyAlignment="1">
      <alignment horizontal="right" wrapText="1"/>
    </xf>
    <xf numFmtId="0" fontId="6" fillId="0" borderId="0" xfId="0" applyFont="1" applyFill="1" applyAlignment="1">
      <alignment wrapText="1"/>
    </xf>
    <xf numFmtId="0" fontId="0" fillId="0" borderId="0" xfId="0" applyFill="1" applyAlignment="1">
      <alignment/>
    </xf>
    <xf numFmtId="0" fontId="87" fillId="35" borderId="12" xfId="0" applyFont="1" applyFill="1" applyBorder="1" applyAlignment="1">
      <alignment horizontal="right" wrapText="1"/>
    </xf>
    <xf numFmtId="175" fontId="69" fillId="36" borderId="0" xfId="0" applyNumberFormat="1" applyFont="1" applyFill="1" applyAlignment="1">
      <alignment horizontal="right" wrapText="1"/>
    </xf>
    <xf numFmtId="175" fontId="69" fillId="35" borderId="0" xfId="0" applyNumberFormat="1" applyFont="1" applyFill="1" applyAlignment="1">
      <alignment horizontal="right" wrapText="1"/>
    </xf>
    <xf numFmtId="0" fontId="87" fillId="35" borderId="0" xfId="0" applyFont="1" applyFill="1" applyAlignment="1">
      <alignment horizontal="right" wrapText="1"/>
    </xf>
    <xf numFmtId="182" fontId="6" fillId="36" borderId="0" xfId="0" applyNumberFormat="1" applyFont="1" applyFill="1" applyAlignment="1">
      <alignment horizontal="right" wrapText="1"/>
    </xf>
    <xf numFmtId="183" fontId="6" fillId="36" borderId="0" xfId="0" applyNumberFormat="1" applyFont="1" applyFill="1" applyAlignment="1">
      <alignment horizontal="right" wrapText="1"/>
    </xf>
    <xf numFmtId="183" fontId="6" fillId="0" borderId="0" xfId="0" applyNumberFormat="1" applyFont="1" applyFill="1" applyAlignment="1">
      <alignment horizontal="right" wrapText="1"/>
    </xf>
    <xf numFmtId="6" fontId="6" fillId="36" borderId="0" xfId="0" applyNumberFormat="1" applyFont="1" applyFill="1" applyAlignment="1">
      <alignment horizontal="right" wrapText="1"/>
    </xf>
    <xf numFmtId="0" fontId="6" fillId="39" borderId="12" xfId="0" applyFont="1" applyFill="1" applyBorder="1" applyAlignment="1">
      <alignment horizontal="right" wrapText="1"/>
    </xf>
    <xf numFmtId="3" fontId="69" fillId="36" borderId="0" xfId="0" applyNumberFormat="1" applyFont="1" applyFill="1" applyBorder="1" applyAlignment="1">
      <alignment horizontal="right" wrapText="1"/>
    </xf>
    <xf numFmtId="3" fontId="69" fillId="35" borderId="0" xfId="0" applyNumberFormat="1" applyFont="1" applyFill="1" applyBorder="1" applyAlignment="1">
      <alignment horizontal="right" wrapText="1"/>
    </xf>
    <xf numFmtId="0" fontId="69" fillId="36" borderId="0" xfId="0" applyFont="1" applyFill="1" applyBorder="1" applyAlignment="1">
      <alignment horizontal="right" wrapText="1"/>
    </xf>
    <xf numFmtId="3" fontId="0" fillId="39" borderId="0" xfId="0" applyNumberFormat="1" applyFill="1" applyAlignment="1">
      <alignment/>
    </xf>
    <xf numFmtId="0" fontId="88" fillId="0" borderId="0" xfId="0" applyFont="1" applyAlignment="1">
      <alignment/>
    </xf>
    <xf numFmtId="0" fontId="86" fillId="35" borderId="0" xfId="0" applyFont="1" applyFill="1" applyAlignment="1">
      <alignment horizontal="right" wrapText="1"/>
    </xf>
    <xf numFmtId="173" fontId="7" fillId="39" borderId="13" xfId="0" applyNumberFormat="1" applyFont="1" applyFill="1" applyBorder="1" applyAlignment="1">
      <alignment horizontal="right" wrapText="1"/>
    </xf>
    <xf numFmtId="182" fontId="6" fillId="0" borderId="0" xfId="0" applyNumberFormat="1" applyFont="1" applyFill="1" applyAlignment="1">
      <alignment horizontal="right" wrapText="1"/>
    </xf>
    <xf numFmtId="0" fontId="27" fillId="39" borderId="0" xfId="0" applyFont="1" applyFill="1" applyAlignment="1">
      <alignment horizontal="right" wrapText="1"/>
    </xf>
    <xf numFmtId="0" fontId="13" fillId="39" borderId="0" xfId="0" applyFont="1" applyFill="1" applyAlignment="1">
      <alignment vertical="top" wrapText="1"/>
    </xf>
    <xf numFmtId="0" fontId="27" fillId="0" borderId="0" xfId="0" applyFont="1" applyAlignment="1">
      <alignment/>
    </xf>
    <xf numFmtId="0" fontId="6" fillId="39" borderId="23" xfId="0" applyFont="1" applyFill="1" applyBorder="1" applyAlignment="1">
      <alignment horizontal="center" wrapText="1"/>
    </xf>
    <xf numFmtId="173" fontId="6" fillId="39" borderId="0" xfId="0" applyNumberFormat="1" applyFont="1" applyFill="1" applyAlignment="1">
      <alignment wrapText="1"/>
    </xf>
    <xf numFmtId="0" fontId="21" fillId="0" borderId="0" xfId="0" applyFont="1" applyAlignment="1">
      <alignment/>
    </xf>
    <xf numFmtId="173" fontId="0" fillId="0" borderId="0" xfId="0" applyNumberFormat="1" applyAlignment="1">
      <alignment/>
    </xf>
    <xf numFmtId="173" fontId="6" fillId="39" borderId="23" xfId="0" applyNumberFormat="1" applyFont="1" applyFill="1" applyBorder="1" applyAlignment="1">
      <alignment horizontal="center" wrapText="1"/>
    </xf>
    <xf numFmtId="173" fontId="27" fillId="0" borderId="0" xfId="0" applyNumberFormat="1" applyFont="1" applyAlignment="1">
      <alignment/>
    </xf>
    <xf numFmtId="173" fontId="6" fillId="39" borderId="0" xfId="0" applyNumberFormat="1" applyFont="1" applyFill="1" applyAlignment="1">
      <alignment horizontal="center" wrapText="1"/>
    </xf>
    <xf numFmtId="0" fontId="7" fillId="39" borderId="23" xfId="0" applyFont="1" applyFill="1" applyBorder="1" applyAlignment="1">
      <alignment horizontal="center" wrapText="1"/>
    </xf>
    <xf numFmtId="0" fontId="13" fillId="39" borderId="0" xfId="0" applyFont="1" applyFill="1" applyAlignment="1">
      <alignment horizontal="left" vertical="top" wrapText="1"/>
    </xf>
    <xf numFmtId="0" fontId="7" fillId="39" borderId="0" xfId="0" applyFont="1" applyFill="1" applyBorder="1" applyAlignment="1">
      <alignment horizontal="center" wrapText="1"/>
    </xf>
    <xf numFmtId="0" fontId="74" fillId="35" borderId="0" xfId="0" applyFont="1" applyFill="1" applyAlignment="1">
      <alignment wrapText="1"/>
    </xf>
    <xf numFmtId="0" fontId="25" fillId="39" borderId="0" xfId="0" applyFont="1" applyFill="1" applyAlignment="1">
      <alignment wrapText="1"/>
    </xf>
    <xf numFmtId="0" fontId="68" fillId="35" borderId="0" xfId="0" applyFont="1" applyFill="1" applyAlignment="1">
      <alignment wrapText="1"/>
    </xf>
    <xf numFmtId="0" fontId="68" fillId="35" borderId="0" xfId="0" applyFont="1" applyFill="1" applyAlignment="1">
      <alignment horizontal="right" wrapText="1"/>
    </xf>
    <xf numFmtId="0" fontId="13" fillId="39" borderId="0" xfId="0" applyFont="1" applyFill="1" applyAlignment="1">
      <alignment vertical="top" wrapText="1"/>
    </xf>
    <xf numFmtId="0" fontId="72" fillId="0" borderId="0" xfId="0" applyFont="1" applyAlignment="1">
      <alignment horizontal="left"/>
    </xf>
    <xf numFmtId="0" fontId="66" fillId="35" borderId="0" xfId="0" applyFont="1" applyFill="1" applyAlignment="1">
      <alignment wrapText="1"/>
    </xf>
    <xf numFmtId="0" fontId="68" fillId="35" borderId="0" xfId="0" applyFont="1" applyFill="1" applyAlignment="1">
      <alignment horizontal="center" wrapText="1"/>
    </xf>
    <xf numFmtId="0" fontId="66" fillId="35" borderId="0" xfId="0" applyFont="1" applyFill="1" applyAlignment="1">
      <alignment horizontal="left" wrapText="1"/>
    </xf>
    <xf numFmtId="0" fontId="69" fillId="35" borderId="0" xfId="0" applyFont="1" applyFill="1" applyAlignment="1">
      <alignment wrapText="1"/>
    </xf>
    <xf numFmtId="0" fontId="68" fillId="35" borderId="11" xfId="0" applyFont="1" applyFill="1" applyBorder="1" applyAlignment="1">
      <alignment horizontal="center" wrapText="1"/>
    </xf>
    <xf numFmtId="0" fontId="89" fillId="35" borderId="0" xfId="0" applyFont="1" applyFill="1" applyAlignment="1">
      <alignment horizontal="right" wrapText="1"/>
    </xf>
    <xf numFmtId="0" fontId="68" fillId="35" borderId="12" xfId="0" applyFont="1" applyFill="1" applyBorder="1" applyAlignment="1">
      <alignment horizontal="center" wrapText="1"/>
    </xf>
    <xf numFmtId="0" fontId="72" fillId="0" borderId="0" xfId="0" applyFont="1" applyAlignment="1">
      <alignment horizontal="left" wrapText="1"/>
    </xf>
    <xf numFmtId="0" fontId="72" fillId="35" borderId="0" xfId="0" applyFont="1" applyFill="1" applyAlignment="1">
      <alignment horizontal="justify" wrapText="1"/>
    </xf>
    <xf numFmtId="0" fontId="68" fillId="35" borderId="0" xfId="0" applyFont="1" applyFill="1" applyAlignment="1">
      <alignment horizontal="center" vertical="top" wrapText="1"/>
    </xf>
    <xf numFmtId="0" fontId="68" fillId="35" borderId="26" xfId="0" applyFont="1" applyFill="1" applyBorder="1" applyAlignment="1">
      <alignment horizontal="right" wrapText="1"/>
    </xf>
    <xf numFmtId="0" fontId="68" fillId="35" borderId="0" xfId="0" applyFont="1" applyFill="1" applyBorder="1" applyAlignment="1">
      <alignment horizontal="right" wrapText="1"/>
    </xf>
    <xf numFmtId="0" fontId="73" fillId="35" borderId="0" xfId="0" applyFont="1" applyFill="1" applyAlignment="1">
      <alignment wrapText="1"/>
    </xf>
    <xf numFmtId="0" fontId="68" fillId="35" borderId="10" xfId="0" applyFont="1" applyFill="1" applyBorder="1" applyAlignment="1">
      <alignment horizontal="right" wrapText="1"/>
    </xf>
    <xf numFmtId="0" fontId="68" fillId="35" borderId="13" xfId="0" applyFont="1" applyFill="1" applyBorder="1" applyAlignment="1">
      <alignment horizontal="right" wrapText="1"/>
    </xf>
    <xf numFmtId="0" fontId="76" fillId="35" borderId="0" xfId="0" applyFont="1" applyFill="1" applyAlignment="1">
      <alignment wrapText="1"/>
    </xf>
    <xf numFmtId="0" fontId="68" fillId="35" borderId="12" xfId="0" applyFont="1" applyFill="1" applyBorder="1" applyAlignment="1">
      <alignment wrapText="1"/>
    </xf>
    <xf numFmtId="0" fontId="69" fillId="35" borderId="12" xfId="0" applyFont="1" applyFill="1" applyBorder="1" applyAlignment="1">
      <alignment horizontal="right" wrapText="1"/>
    </xf>
    <xf numFmtId="0" fontId="68" fillId="35" borderId="13" xfId="0" applyFont="1" applyFill="1" applyBorder="1" applyAlignment="1">
      <alignment wrapText="1"/>
    </xf>
    <xf numFmtId="171" fontId="69" fillId="36" borderId="13" xfId="0" applyNumberFormat="1" applyFont="1" applyFill="1" applyBorder="1" applyAlignment="1">
      <alignment horizontal="right" wrapText="1"/>
    </xf>
    <xf numFmtId="171" fontId="69" fillId="35" borderId="13" xfId="0" applyNumberFormat="1" applyFont="1" applyFill="1" applyBorder="1" applyAlignment="1">
      <alignment horizontal="right" wrapText="1"/>
    </xf>
    <xf numFmtId="171" fontId="69" fillId="36" borderId="0" xfId="0" applyNumberFormat="1" applyFont="1" applyFill="1" applyAlignment="1">
      <alignment horizontal="right" wrapText="1"/>
    </xf>
    <xf numFmtId="171" fontId="69" fillId="35" borderId="0" xfId="0" applyNumberFormat="1" applyFont="1" applyFill="1" applyAlignment="1">
      <alignment horizontal="right" wrapText="1"/>
    </xf>
    <xf numFmtId="171" fontId="68" fillId="36" borderId="26" xfId="0" applyNumberFormat="1" applyFont="1" applyFill="1" applyBorder="1" applyAlignment="1">
      <alignment horizontal="right" wrapText="1"/>
    </xf>
    <xf numFmtId="171" fontId="68" fillId="35" borderId="26" xfId="0" applyNumberFormat="1" applyFont="1" applyFill="1" applyBorder="1" applyAlignment="1">
      <alignment horizontal="right" wrapText="1"/>
    </xf>
    <xf numFmtId="0" fontId="69" fillId="35" borderId="12" xfId="0" applyFont="1" applyFill="1" applyBorder="1" applyAlignment="1">
      <alignment wrapText="1"/>
    </xf>
    <xf numFmtId="171" fontId="69" fillId="36" borderId="15" xfId="0" applyNumberFormat="1" applyFont="1" applyFill="1" applyBorder="1" applyAlignment="1">
      <alignment horizontal="right" wrapText="1"/>
    </xf>
    <xf numFmtId="171" fontId="69" fillId="35" borderId="15" xfId="0" applyNumberFormat="1" applyFont="1" applyFill="1" applyBorder="1" applyAlignment="1">
      <alignment horizontal="right" wrapText="1"/>
    </xf>
    <xf numFmtId="0" fontId="69" fillId="35" borderId="0" xfId="0" applyFont="1" applyFill="1" applyAlignment="1">
      <alignment horizontal="right" vertical="top" wrapText="1"/>
    </xf>
    <xf numFmtId="0" fontId="69" fillId="35" borderId="12" xfId="0" applyFont="1" applyFill="1" applyBorder="1" applyAlignment="1">
      <alignment horizontal="right" vertical="top" wrapText="1"/>
    </xf>
    <xf numFmtId="0" fontId="69" fillId="35" borderId="12" xfId="0" applyFont="1" applyFill="1" applyBorder="1" applyAlignment="1">
      <alignment horizontal="center" wrapText="1"/>
    </xf>
    <xf numFmtId="0" fontId="73" fillId="35" borderId="0" xfId="0" applyFont="1" applyFill="1" applyAlignment="1">
      <alignment horizontal="left" wrapText="1"/>
    </xf>
    <xf numFmtId="0" fontId="68" fillId="35" borderId="15" xfId="0" applyFont="1" applyFill="1" applyBorder="1" applyAlignment="1">
      <alignment wrapText="1"/>
    </xf>
    <xf numFmtId="171" fontId="68" fillId="35" borderId="12" xfId="0" applyNumberFormat="1" applyFont="1" applyFill="1" applyBorder="1" applyAlignment="1">
      <alignment horizontal="center" wrapText="1"/>
    </xf>
    <xf numFmtId="171" fontId="68" fillId="35" borderId="0" xfId="0" applyNumberFormat="1" applyFont="1" applyFill="1" applyAlignment="1">
      <alignment wrapText="1"/>
    </xf>
    <xf numFmtId="171" fontId="68" fillId="35" borderId="13" xfId="0" applyNumberFormat="1" applyFont="1" applyFill="1" applyBorder="1" applyAlignment="1">
      <alignment horizontal="right" wrapText="1"/>
    </xf>
    <xf numFmtId="171" fontId="68" fillId="35" borderId="12" xfId="0" applyNumberFormat="1" applyFont="1" applyFill="1" applyBorder="1" applyAlignment="1">
      <alignment wrapText="1"/>
    </xf>
    <xf numFmtId="171" fontId="69" fillId="35" borderId="12" xfId="0" applyNumberFormat="1" applyFont="1" applyFill="1" applyBorder="1" applyAlignment="1">
      <alignment horizontal="right" wrapText="1"/>
    </xf>
    <xf numFmtId="171" fontId="69" fillId="35" borderId="13" xfId="0" applyNumberFormat="1" applyFont="1" applyFill="1" applyBorder="1" applyAlignment="1">
      <alignment wrapText="1"/>
    </xf>
    <xf numFmtId="171" fontId="69" fillId="35" borderId="0" xfId="0" applyNumberFormat="1" applyFont="1" applyFill="1" applyAlignment="1">
      <alignment wrapText="1"/>
    </xf>
    <xf numFmtId="171" fontId="68" fillId="35" borderId="0" xfId="0" applyNumberFormat="1" applyFont="1" applyFill="1" applyAlignment="1">
      <alignment horizontal="right" wrapText="1"/>
    </xf>
    <xf numFmtId="0" fontId="90" fillId="0" borderId="0" xfId="0" applyFont="1" applyAlignment="1">
      <alignment horizontal="left" wrapText="1"/>
    </xf>
    <xf numFmtId="0" fontId="90" fillId="0" borderId="0" xfId="0" applyFont="1" applyAlignment="1">
      <alignment horizontal="left"/>
    </xf>
    <xf numFmtId="171" fontId="68" fillId="35" borderId="0" xfId="0" applyNumberFormat="1" applyFont="1" applyFill="1" applyAlignment="1">
      <alignment horizontal="center" wrapText="1"/>
    </xf>
    <xf numFmtId="0" fontId="68" fillId="35" borderId="12" xfId="0" applyFont="1" applyFill="1" applyBorder="1" applyAlignment="1">
      <alignment horizontal="center" vertical="top" wrapText="1"/>
    </xf>
  </cellXfs>
  <cellStyles count="9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Input" xfId="86"/>
    <cellStyle name="Input 2" xfId="87"/>
    <cellStyle name="Linked Cell" xfId="88"/>
    <cellStyle name="Linked Cell 2" xfId="89"/>
    <cellStyle name="Neutral" xfId="90"/>
    <cellStyle name="Neutral 2" xfId="91"/>
    <cellStyle name="Normal 2" xfId="92"/>
    <cellStyle name="Note" xfId="93"/>
    <cellStyle name="Note 2" xfId="94"/>
    <cellStyle name="Output" xfId="95"/>
    <cellStyle name="Output 2" xfId="96"/>
    <cellStyle name="Percent" xfId="97"/>
    <cellStyle name="Percent 2" xfId="98"/>
    <cellStyle name="Title" xfId="99"/>
    <cellStyle name="Title 2" xfId="100"/>
    <cellStyle name="Total" xfId="101"/>
    <cellStyle name="Total 2" xfId="102"/>
    <cellStyle name="Warning Text" xfId="103"/>
    <cellStyle name="Warning Text 2"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styles" Target="styles.xml" /><Relationship Id="rId90" Type="http://schemas.openxmlformats.org/officeDocument/2006/relationships/sharedStrings" Target="sharedStrings.xml" /><Relationship Id="rId9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1"/>
  <sheetViews>
    <sheetView showGridLines="0" tabSelected="1" zoomScale="85" zoomScaleNormal="85" zoomScalePageLayoutView="0" workbookViewId="0" topLeftCell="A1">
      <selection activeCell="A25" sqref="A25"/>
    </sheetView>
  </sheetViews>
  <sheetFormatPr defaultColWidth="35.140625" defaultRowHeight="15" customHeight="1"/>
  <cols>
    <col min="1" max="1" width="47.421875" style="249" bestFit="1" customWidth="1"/>
    <col min="2" max="4" width="7.7109375" style="249" customWidth="1"/>
    <col min="5" max="5" width="1.7109375" style="249" customWidth="1"/>
    <col min="6" max="8" width="7.7109375" style="249" customWidth="1"/>
    <col min="9" max="44" width="8.7109375" style="249" customWidth="1"/>
    <col min="45" max="16384" width="35.140625" style="249" customWidth="1"/>
  </cols>
  <sheetData>
    <row r="1" spans="1:8" ht="15" customHeight="1" thickBot="1">
      <c r="A1" s="247" t="s">
        <v>950</v>
      </c>
      <c r="B1" s="363" t="s">
        <v>91</v>
      </c>
      <c r="C1" s="363"/>
      <c r="D1" s="363"/>
      <c r="E1" s="248"/>
      <c r="F1" s="363" t="s">
        <v>92</v>
      </c>
      <c r="G1" s="363"/>
      <c r="H1" s="363"/>
    </row>
    <row r="2" spans="1:8" ht="15" customHeight="1">
      <c r="A2" s="247" t="s">
        <v>951</v>
      </c>
      <c r="B2" s="250" t="s">
        <v>33</v>
      </c>
      <c r="C2" s="251" t="s">
        <v>34</v>
      </c>
      <c r="D2" s="251"/>
      <c r="E2" s="252"/>
      <c r="F2" s="250" t="s">
        <v>33</v>
      </c>
      <c r="G2" s="251" t="s">
        <v>34</v>
      </c>
      <c r="H2" s="251"/>
    </row>
    <row r="3" spans="1:8" ht="15" customHeight="1" thickBot="1">
      <c r="A3" s="253" t="s">
        <v>952</v>
      </c>
      <c r="B3" s="254" t="s">
        <v>4</v>
      </c>
      <c r="C3" s="254" t="s">
        <v>4</v>
      </c>
      <c r="D3" s="254" t="s">
        <v>5</v>
      </c>
      <c r="E3" s="255"/>
      <c r="F3" s="254" t="s">
        <v>4</v>
      </c>
      <c r="G3" s="254" t="s">
        <v>4</v>
      </c>
      <c r="H3" s="254" t="s">
        <v>5</v>
      </c>
    </row>
    <row r="4" spans="1:8" ht="15" customHeight="1">
      <c r="A4" s="256" t="s">
        <v>953</v>
      </c>
      <c r="B4" s="257">
        <v>29043</v>
      </c>
      <c r="C4" s="257">
        <v>28512</v>
      </c>
      <c r="D4" s="257">
        <v>2</v>
      </c>
      <c r="E4" s="257" t="s">
        <v>12</v>
      </c>
      <c r="F4" s="257">
        <v>24691</v>
      </c>
      <c r="G4" s="257">
        <v>32292</v>
      </c>
      <c r="H4" s="257">
        <v>-24</v>
      </c>
    </row>
    <row r="5" spans="1:8" ht="15" customHeight="1" thickBot="1">
      <c r="A5" s="253" t="s">
        <v>954</v>
      </c>
      <c r="B5" s="258">
        <v>-3596</v>
      </c>
      <c r="C5" s="258">
        <v>-3802</v>
      </c>
      <c r="D5" s="258">
        <v>-5</v>
      </c>
      <c r="E5" s="257" t="s">
        <v>12</v>
      </c>
      <c r="F5" s="258">
        <v>-3596</v>
      </c>
      <c r="G5" s="258">
        <v>-5602</v>
      </c>
      <c r="H5" s="258">
        <v>-36</v>
      </c>
    </row>
    <row r="6" spans="1:8" ht="15" customHeight="1">
      <c r="A6" s="259" t="s">
        <v>955</v>
      </c>
      <c r="B6" s="260">
        <v>25447</v>
      </c>
      <c r="C6" s="260">
        <v>24710</v>
      </c>
      <c r="D6" s="260">
        <v>3</v>
      </c>
      <c r="E6" s="260" t="s">
        <v>12</v>
      </c>
      <c r="F6" s="260">
        <v>21095</v>
      </c>
      <c r="G6" s="260">
        <v>26690</v>
      </c>
      <c r="H6" s="260">
        <v>-21</v>
      </c>
    </row>
    <row r="7" spans="1:8" ht="15" customHeight="1">
      <c r="A7" s="256" t="s">
        <v>956</v>
      </c>
      <c r="B7" s="257">
        <v>-18539</v>
      </c>
      <c r="C7" s="257">
        <v>-19180</v>
      </c>
      <c r="D7" s="257">
        <v>-3</v>
      </c>
      <c r="E7" s="257" t="s">
        <v>12</v>
      </c>
      <c r="F7" s="257">
        <v>-20989</v>
      </c>
      <c r="G7" s="257">
        <v>-20777</v>
      </c>
      <c r="H7" s="257">
        <v>1</v>
      </c>
    </row>
    <row r="8" spans="1:8" ht="15" customHeight="1" thickBot="1">
      <c r="A8" s="253" t="s">
        <v>957</v>
      </c>
      <c r="B8" s="258">
        <v>140</v>
      </c>
      <c r="C8" s="258">
        <v>60</v>
      </c>
      <c r="D8" s="258" t="s">
        <v>952</v>
      </c>
      <c r="E8" s="257" t="s">
        <v>12</v>
      </c>
      <c r="F8" s="258">
        <v>140</v>
      </c>
      <c r="G8" s="258">
        <v>-34</v>
      </c>
      <c r="H8" s="258" t="s">
        <v>12</v>
      </c>
    </row>
    <row r="9" spans="1:8" ht="15" customHeight="1">
      <c r="A9" s="259" t="s">
        <v>958</v>
      </c>
      <c r="B9" s="260">
        <v>7048</v>
      </c>
      <c r="C9" s="260">
        <v>5590</v>
      </c>
      <c r="D9" s="260">
        <v>26</v>
      </c>
      <c r="E9" s="260" t="s">
        <v>12</v>
      </c>
      <c r="F9" s="260">
        <v>246</v>
      </c>
      <c r="G9" s="260">
        <v>5879</v>
      </c>
      <c r="H9" s="260" t="s">
        <v>12</v>
      </c>
    </row>
    <row r="10" spans="1:8" ht="15" customHeight="1">
      <c r="A10" s="256" t="s">
        <v>959</v>
      </c>
      <c r="B10" s="257">
        <v>5023</v>
      </c>
      <c r="C10" s="257">
        <v>4265</v>
      </c>
      <c r="D10" s="257">
        <v>18</v>
      </c>
      <c r="E10" s="260" t="s">
        <v>12</v>
      </c>
      <c r="F10" s="257">
        <v>-236</v>
      </c>
      <c r="G10" s="257">
        <v>3951</v>
      </c>
      <c r="H10" s="257" t="s">
        <v>12</v>
      </c>
    </row>
    <row r="11" spans="1:8" ht="15" customHeight="1">
      <c r="A11" s="256" t="s">
        <v>952</v>
      </c>
      <c r="B11" s="256"/>
      <c r="C11" s="250"/>
      <c r="D11" s="250"/>
      <c r="E11" s="250"/>
      <c r="F11" s="250"/>
      <c r="G11" s="250"/>
      <c r="H11" s="250"/>
    </row>
    <row r="12" spans="1:8" ht="15" customHeight="1" thickBot="1">
      <c r="A12" s="261" t="s">
        <v>960</v>
      </c>
      <c r="B12" s="253" t="s">
        <v>12</v>
      </c>
      <c r="C12" s="262" t="s">
        <v>12</v>
      </c>
      <c r="D12" s="262" t="s">
        <v>961</v>
      </c>
      <c r="E12" s="250" t="s">
        <v>12</v>
      </c>
      <c r="F12" s="262" t="s">
        <v>12</v>
      </c>
      <c r="G12" s="262" t="s">
        <v>12</v>
      </c>
      <c r="H12" s="254" t="s">
        <v>12</v>
      </c>
    </row>
    <row r="13" spans="1:9" ht="15" customHeight="1">
      <c r="A13" s="256" t="s">
        <v>962</v>
      </c>
      <c r="B13" s="263">
        <v>0.078</v>
      </c>
      <c r="C13" s="263">
        <v>0.066</v>
      </c>
      <c r="D13" s="264" t="s">
        <v>961</v>
      </c>
      <c r="E13" s="264" t="s">
        <v>12</v>
      </c>
      <c r="F13" s="263">
        <v>-0.019</v>
      </c>
      <c r="G13" s="263">
        <v>0.058</v>
      </c>
      <c r="H13" s="263" t="s">
        <v>12</v>
      </c>
      <c r="I13" s="265"/>
    </row>
    <row r="14" spans="1:9" ht="15" customHeight="1">
      <c r="A14" s="256" t="s">
        <v>963</v>
      </c>
      <c r="B14" s="263">
        <v>0.091</v>
      </c>
      <c r="C14" s="263">
        <v>0.079</v>
      </c>
      <c r="D14" s="264" t="s">
        <v>961</v>
      </c>
      <c r="E14" s="264" t="s">
        <v>12</v>
      </c>
      <c r="F14" s="263">
        <v>-0.022</v>
      </c>
      <c r="G14" s="263">
        <v>0.069</v>
      </c>
      <c r="H14" s="263" t="s">
        <v>12</v>
      </c>
      <c r="I14" s="265"/>
    </row>
    <row r="15" spans="1:9" ht="15" customHeight="1">
      <c r="A15" s="256" t="s">
        <v>964</v>
      </c>
      <c r="B15" s="263">
        <v>0.013</v>
      </c>
      <c r="C15" s="263">
        <v>0.011</v>
      </c>
      <c r="D15" s="264" t="s">
        <v>961</v>
      </c>
      <c r="E15" s="264" t="s">
        <v>12</v>
      </c>
      <c r="F15" s="263">
        <v>-0.001</v>
      </c>
      <c r="G15" s="263">
        <v>0.01</v>
      </c>
      <c r="H15" s="263" t="s">
        <v>12</v>
      </c>
      <c r="I15" s="265"/>
    </row>
    <row r="16" spans="1:9" ht="15" customHeight="1">
      <c r="A16" s="256" t="s">
        <v>965</v>
      </c>
      <c r="B16" s="266">
        <v>0.64</v>
      </c>
      <c r="C16" s="266">
        <v>0.67</v>
      </c>
      <c r="D16" s="267" t="s">
        <v>961</v>
      </c>
      <c r="E16" s="267" t="s">
        <v>12</v>
      </c>
      <c r="F16" s="266">
        <v>0.85</v>
      </c>
      <c r="G16" s="266">
        <v>0.64</v>
      </c>
      <c r="H16" s="263" t="s">
        <v>12</v>
      </c>
      <c r="I16" s="265"/>
    </row>
    <row r="17" spans="1:9" ht="15" customHeight="1">
      <c r="A17" s="256" t="s">
        <v>966</v>
      </c>
      <c r="B17" s="266">
        <v>0.38</v>
      </c>
      <c r="C17" s="266">
        <v>0.42</v>
      </c>
      <c r="D17" s="267"/>
      <c r="E17" s="267"/>
      <c r="F17" s="266">
        <v>0.46</v>
      </c>
      <c r="G17" s="266">
        <v>0.39</v>
      </c>
      <c r="H17" s="263"/>
      <c r="I17" s="265"/>
    </row>
    <row r="18" spans="1:8" ht="15" customHeight="1">
      <c r="A18" s="256" t="s">
        <v>967</v>
      </c>
      <c r="B18" s="263" t="s">
        <v>968</v>
      </c>
      <c r="C18" s="263" t="s">
        <v>969</v>
      </c>
      <c r="D18" s="264" t="s">
        <v>961</v>
      </c>
      <c r="E18" s="264" t="s">
        <v>12</v>
      </c>
      <c r="F18" s="263" t="s">
        <v>968</v>
      </c>
      <c r="G18" s="263" t="s">
        <v>969</v>
      </c>
      <c r="H18" s="263" t="s">
        <v>12</v>
      </c>
    </row>
    <row r="19" spans="1:9" ht="15" customHeight="1" thickBot="1">
      <c r="A19" s="268" t="s">
        <v>961</v>
      </c>
      <c r="B19" s="262" t="s">
        <v>12</v>
      </c>
      <c r="C19" s="262" t="s">
        <v>12</v>
      </c>
      <c r="D19" s="262" t="s">
        <v>961</v>
      </c>
      <c r="E19" s="250" t="s">
        <v>12</v>
      </c>
      <c r="F19" s="254" t="s">
        <v>12</v>
      </c>
      <c r="G19" s="254" t="s">
        <v>12</v>
      </c>
      <c r="H19" s="254" t="s">
        <v>12</v>
      </c>
      <c r="I19" s="265"/>
    </row>
    <row r="20" spans="1:9" ht="15" customHeight="1">
      <c r="A20" s="256" t="s">
        <v>970</v>
      </c>
      <c r="B20" s="269">
        <v>34.5</v>
      </c>
      <c r="C20" s="270">
        <v>27.7</v>
      </c>
      <c r="D20" s="250" t="s">
        <v>961</v>
      </c>
      <c r="E20" s="250" t="s">
        <v>12</v>
      </c>
      <c r="F20" s="269">
        <v>-8.5</v>
      </c>
      <c r="G20" s="270">
        <v>25.1</v>
      </c>
      <c r="H20" s="271" t="s">
        <v>12</v>
      </c>
      <c r="I20" s="265"/>
    </row>
    <row r="21" spans="1:8" ht="15" customHeight="1">
      <c r="A21" s="256" t="s">
        <v>971</v>
      </c>
      <c r="B21" s="269">
        <v>6.5</v>
      </c>
      <c r="C21" s="270">
        <v>6</v>
      </c>
      <c r="D21" s="250" t="s">
        <v>961</v>
      </c>
      <c r="E21" s="250" t="s">
        <v>12</v>
      </c>
      <c r="F21" s="269">
        <v>6.5</v>
      </c>
      <c r="G21" s="270">
        <v>6</v>
      </c>
      <c r="H21" s="271" t="s">
        <v>12</v>
      </c>
    </row>
    <row r="22" spans="1:8" ht="15" customHeight="1">
      <c r="A22" s="256" t="s">
        <v>972</v>
      </c>
      <c r="B22" s="271" t="s">
        <v>12</v>
      </c>
      <c r="C22" s="271" t="s">
        <v>12</v>
      </c>
      <c r="D22" s="271" t="s">
        <v>952</v>
      </c>
      <c r="E22" s="271" t="s">
        <v>12</v>
      </c>
      <c r="F22" s="271" t="s">
        <v>12</v>
      </c>
      <c r="G22" s="271" t="s">
        <v>12</v>
      </c>
      <c r="H22" s="271" t="s">
        <v>12</v>
      </c>
    </row>
    <row r="23" spans="1:9" ht="15" customHeight="1" thickBot="1">
      <c r="A23" s="261" t="s">
        <v>973</v>
      </c>
      <c r="B23" s="262" t="s">
        <v>12</v>
      </c>
      <c r="C23" s="262" t="s">
        <v>12</v>
      </c>
      <c r="D23" s="262" t="s">
        <v>961</v>
      </c>
      <c r="E23" s="262" t="s">
        <v>12</v>
      </c>
      <c r="F23" s="262"/>
      <c r="G23" s="262"/>
      <c r="H23" s="254"/>
      <c r="I23" s="265"/>
    </row>
    <row r="24" spans="1:9" ht="15" customHeight="1">
      <c r="A24" s="256" t="s">
        <v>974</v>
      </c>
      <c r="B24" s="271" t="s">
        <v>12</v>
      </c>
      <c r="C24" s="271" t="s">
        <v>12</v>
      </c>
      <c r="D24" s="271" t="s">
        <v>952</v>
      </c>
      <c r="E24" s="271" t="s">
        <v>12</v>
      </c>
      <c r="F24" s="263">
        <v>0.109</v>
      </c>
      <c r="G24" s="263">
        <v>0.11</v>
      </c>
      <c r="H24" s="271" t="s">
        <v>12</v>
      </c>
      <c r="I24" s="265"/>
    </row>
    <row r="25" spans="1:9" ht="15" customHeight="1">
      <c r="A25" s="256" t="s">
        <v>975</v>
      </c>
      <c r="B25" s="271" t="s">
        <v>12</v>
      </c>
      <c r="C25" s="271" t="s">
        <v>12</v>
      </c>
      <c r="D25" s="271" t="s">
        <v>952</v>
      </c>
      <c r="E25" s="271" t="s">
        <v>12</v>
      </c>
      <c r="F25" s="272">
        <v>387</v>
      </c>
      <c r="G25" s="272">
        <v>391</v>
      </c>
      <c r="H25" s="271" t="s">
        <v>12</v>
      </c>
      <c r="I25" s="265"/>
    </row>
    <row r="26" spans="1:9" ht="15" customHeight="1">
      <c r="A26" s="256" t="s">
        <v>976</v>
      </c>
      <c r="B26" s="271" t="s">
        <v>12</v>
      </c>
      <c r="C26" s="271" t="s">
        <v>12</v>
      </c>
      <c r="D26" s="271" t="s">
        <v>952</v>
      </c>
      <c r="E26" s="271" t="s">
        <v>12</v>
      </c>
      <c r="F26" s="273">
        <v>19</v>
      </c>
      <c r="G26" s="274">
        <v>20</v>
      </c>
      <c r="H26" s="271" t="s">
        <v>12</v>
      </c>
      <c r="I26" s="265"/>
    </row>
    <row r="27" spans="1:9" ht="15" customHeight="1">
      <c r="A27" s="256" t="s">
        <v>977</v>
      </c>
      <c r="B27" s="271" t="s">
        <v>12</v>
      </c>
      <c r="C27" s="271" t="s">
        <v>12</v>
      </c>
      <c r="D27" s="271" t="s">
        <v>952</v>
      </c>
      <c r="E27" s="271" t="s">
        <v>12</v>
      </c>
      <c r="F27" s="272">
        <v>150</v>
      </c>
      <c r="G27" s="272">
        <v>152</v>
      </c>
      <c r="H27" s="271" t="s">
        <v>12</v>
      </c>
      <c r="I27" s="265"/>
    </row>
    <row r="28" spans="1:9" ht="15" customHeight="1">
      <c r="A28" s="256" t="s">
        <v>978</v>
      </c>
      <c r="B28" s="271" t="s">
        <v>12</v>
      </c>
      <c r="C28" s="271" t="s">
        <v>12</v>
      </c>
      <c r="D28" s="271" t="s">
        <v>952</v>
      </c>
      <c r="E28" s="271" t="s">
        <v>12</v>
      </c>
      <c r="F28" s="275">
        <v>438</v>
      </c>
      <c r="G28" s="276">
        <v>456</v>
      </c>
      <c r="H28" s="271" t="s">
        <v>12</v>
      </c>
      <c r="I28" s="265"/>
    </row>
    <row r="29" spans="1:9" ht="15" customHeight="1">
      <c r="A29" s="256" t="s">
        <v>979</v>
      </c>
      <c r="B29" s="271" t="s">
        <v>12</v>
      </c>
      <c r="C29" s="271" t="s">
        <v>12</v>
      </c>
      <c r="D29" s="271" t="s">
        <v>952</v>
      </c>
      <c r="E29" s="271" t="s">
        <v>12</v>
      </c>
      <c r="F29" s="275">
        <v>373</v>
      </c>
      <c r="G29" s="276">
        <v>391</v>
      </c>
      <c r="H29" s="271" t="s">
        <v>12</v>
      </c>
      <c r="I29" s="265"/>
    </row>
    <row r="30" spans="1:8" ht="15" customHeight="1">
      <c r="A30" s="256" t="s">
        <v>980</v>
      </c>
      <c r="B30" s="271" t="s">
        <v>12</v>
      </c>
      <c r="C30" s="271" t="s">
        <v>12</v>
      </c>
      <c r="D30" s="271" t="s">
        <v>952</v>
      </c>
      <c r="E30" s="271" t="s">
        <v>12</v>
      </c>
      <c r="F30" s="266">
        <v>1.1</v>
      </c>
      <c r="G30" s="266">
        <v>1.18</v>
      </c>
      <c r="H30" s="271" t="s">
        <v>12</v>
      </c>
    </row>
    <row r="31" spans="1:8" ht="15" customHeight="1">
      <c r="A31" s="364" t="s">
        <v>952</v>
      </c>
      <c r="B31" s="364" t="s">
        <v>12</v>
      </c>
      <c r="C31" s="364" t="s">
        <v>12</v>
      </c>
      <c r="D31" s="364" t="s">
        <v>952</v>
      </c>
      <c r="E31" s="364" t="s">
        <v>12</v>
      </c>
      <c r="F31" s="364" t="s">
        <v>12</v>
      </c>
      <c r="G31" s="364" t="s">
        <v>12</v>
      </c>
      <c r="H31" s="364" t="s">
        <v>12</v>
      </c>
    </row>
    <row r="32" spans="1:8" ht="15" customHeight="1" thickBot="1">
      <c r="A32" s="277" t="s">
        <v>981</v>
      </c>
      <c r="B32" s="278" t="s">
        <v>12</v>
      </c>
      <c r="C32" s="87" t="s">
        <v>12</v>
      </c>
      <c r="D32" s="87" t="s">
        <v>14</v>
      </c>
      <c r="E32" s="87" t="s">
        <v>12</v>
      </c>
      <c r="F32" s="87" t="s">
        <v>12</v>
      </c>
      <c r="G32" s="87" t="s">
        <v>12</v>
      </c>
      <c r="H32" s="78" t="s">
        <v>12</v>
      </c>
    </row>
    <row r="33" spans="1:8" ht="15" customHeight="1">
      <c r="A33" s="106" t="s">
        <v>982</v>
      </c>
      <c r="B33" s="148" t="s">
        <v>12</v>
      </c>
      <c r="C33" s="96" t="s">
        <v>12</v>
      </c>
      <c r="D33" s="96" t="s">
        <v>14</v>
      </c>
      <c r="E33" s="96" t="s">
        <v>12</v>
      </c>
      <c r="F33" s="279">
        <v>7048</v>
      </c>
      <c r="G33" s="280">
        <v>5590</v>
      </c>
      <c r="H33" s="98" t="s">
        <v>12</v>
      </c>
    </row>
    <row r="34" spans="1:8" ht="15" customHeight="1">
      <c r="A34" s="278" t="s">
        <v>983</v>
      </c>
      <c r="B34" s="278" t="s">
        <v>12</v>
      </c>
      <c r="C34" s="87" t="s">
        <v>12</v>
      </c>
      <c r="D34" s="87" t="s">
        <v>14</v>
      </c>
      <c r="E34" s="87" t="s">
        <v>12</v>
      </c>
      <c r="F34" s="281">
        <v>-4579</v>
      </c>
      <c r="G34" s="281">
        <v>2708</v>
      </c>
      <c r="H34" s="78" t="s">
        <v>12</v>
      </c>
    </row>
    <row r="35" spans="1:8" ht="15" customHeight="1">
      <c r="A35" s="278" t="s">
        <v>984</v>
      </c>
      <c r="B35" s="278" t="s">
        <v>12</v>
      </c>
      <c r="C35" s="87" t="s">
        <v>12</v>
      </c>
      <c r="D35" s="87" t="s">
        <v>14</v>
      </c>
      <c r="E35" s="87" t="s">
        <v>12</v>
      </c>
      <c r="F35" s="281" t="s">
        <v>140</v>
      </c>
      <c r="G35" s="281">
        <v>1130</v>
      </c>
      <c r="H35" s="78" t="s">
        <v>12</v>
      </c>
    </row>
    <row r="36" spans="1:8" ht="15" customHeight="1">
      <c r="A36" s="278" t="s">
        <v>985</v>
      </c>
      <c r="B36" s="278" t="s">
        <v>12</v>
      </c>
      <c r="C36" s="87" t="s">
        <v>12</v>
      </c>
      <c r="D36" s="87" t="s">
        <v>14</v>
      </c>
      <c r="E36" s="87" t="s">
        <v>12</v>
      </c>
      <c r="F36" s="281">
        <v>227</v>
      </c>
      <c r="G36" s="281">
        <v>-1858</v>
      </c>
      <c r="H36" s="78" t="s">
        <v>12</v>
      </c>
    </row>
    <row r="37" spans="1:8" ht="15" customHeight="1">
      <c r="A37" s="278" t="s">
        <v>986</v>
      </c>
      <c r="B37" s="278" t="s">
        <v>12</v>
      </c>
      <c r="C37" s="87" t="s">
        <v>12</v>
      </c>
      <c r="D37" s="87" t="s">
        <v>14</v>
      </c>
      <c r="E37" s="87" t="s">
        <v>12</v>
      </c>
      <c r="F37" s="281">
        <v>-1600</v>
      </c>
      <c r="G37" s="281">
        <v>-1000</v>
      </c>
      <c r="H37" s="78" t="s">
        <v>12</v>
      </c>
    </row>
    <row r="38" spans="1:8" ht="15" customHeight="1">
      <c r="A38" s="278" t="s">
        <v>987</v>
      </c>
      <c r="B38" s="278" t="s">
        <v>12</v>
      </c>
      <c r="C38" s="87" t="s">
        <v>12</v>
      </c>
      <c r="D38" s="87" t="s">
        <v>14</v>
      </c>
      <c r="E38" s="87" t="s">
        <v>12</v>
      </c>
      <c r="F38" s="281">
        <v>-850</v>
      </c>
      <c r="G38" s="281" t="s">
        <v>335</v>
      </c>
      <c r="H38" s="78" t="s">
        <v>12</v>
      </c>
    </row>
    <row r="39" spans="1:8" ht="15" customHeight="1">
      <c r="A39" s="278" t="s">
        <v>988</v>
      </c>
      <c r="B39" s="278" t="s">
        <v>12</v>
      </c>
      <c r="C39" s="87" t="s">
        <v>12</v>
      </c>
      <c r="D39" s="87" t="s">
        <v>14</v>
      </c>
      <c r="E39" s="87" t="s">
        <v>12</v>
      </c>
      <c r="F39" s="281" t="s">
        <v>335</v>
      </c>
      <c r="G39" s="281">
        <v>-597</v>
      </c>
      <c r="H39" s="78" t="s">
        <v>12</v>
      </c>
    </row>
    <row r="40" spans="1:8" ht="15" customHeight="1" thickBot="1">
      <c r="A40" s="109" t="s">
        <v>989</v>
      </c>
      <c r="B40" s="109" t="s">
        <v>12</v>
      </c>
      <c r="C40" s="103" t="s">
        <v>12</v>
      </c>
      <c r="D40" s="103" t="s">
        <v>14</v>
      </c>
      <c r="E40" s="103" t="s">
        <v>12</v>
      </c>
      <c r="F40" s="282" t="s">
        <v>335</v>
      </c>
      <c r="G40" s="283">
        <v>-94</v>
      </c>
      <c r="H40" s="97" t="s">
        <v>12</v>
      </c>
    </row>
    <row r="41" spans="1:8" ht="15" customHeight="1">
      <c r="A41" s="74" t="s">
        <v>990</v>
      </c>
      <c r="B41" s="40" t="s">
        <v>12</v>
      </c>
      <c r="C41" s="82" t="s">
        <v>12</v>
      </c>
      <c r="D41" s="82" t="s">
        <v>14</v>
      </c>
      <c r="E41" s="82" t="s">
        <v>12</v>
      </c>
      <c r="F41" s="260">
        <v>246</v>
      </c>
      <c r="G41" s="260">
        <v>5879</v>
      </c>
      <c r="H41" s="68" t="s">
        <v>12</v>
      </c>
    </row>
  </sheetData>
  <sheetProtection/>
  <mergeCells count="3">
    <mergeCell ref="B1:D1"/>
    <mergeCell ref="F1:H1"/>
    <mergeCell ref="A31:H31"/>
  </mergeCells>
  <printOptions/>
  <pageMargins left="0.7086614173228347" right="0.7086614173228347" top="0.7480314960629921" bottom="0.7480314960629921" header="0.31496062992125984" footer="0.31496062992125984"/>
  <pageSetup orientation="portrait" paperSize="9" r:id="rId1"/>
</worksheet>
</file>

<file path=xl/worksheets/sheet10.xml><?xml version="1.0" encoding="utf-8"?>
<worksheet xmlns="http://schemas.openxmlformats.org/spreadsheetml/2006/main" xmlns:r="http://schemas.openxmlformats.org/officeDocument/2006/relationships">
  <dimension ref="A1:J50"/>
  <sheetViews>
    <sheetView showGridLines="0" zoomScalePageLayoutView="0" workbookViewId="0" topLeftCell="A1">
      <selection activeCell="A1" sqref="A1:G1"/>
    </sheetView>
  </sheetViews>
  <sheetFormatPr defaultColWidth="9.140625" defaultRowHeight="15"/>
  <cols>
    <col min="1" max="1" width="41.8515625" style="249" customWidth="1"/>
    <col min="2" max="104" width="8.7109375" style="249" customWidth="1"/>
    <col min="105" max="16384" width="9.140625" style="249" customWidth="1"/>
  </cols>
  <sheetData>
    <row r="1" spans="1:5" ht="15" customHeight="1">
      <c r="A1" s="256" t="s">
        <v>952</v>
      </c>
      <c r="B1" s="256" t="s">
        <v>12</v>
      </c>
      <c r="C1" s="250" t="s">
        <v>1157</v>
      </c>
      <c r="D1" s="250" t="s">
        <v>32</v>
      </c>
      <c r="E1" s="250" t="s">
        <v>952</v>
      </c>
    </row>
    <row r="2" spans="1:5" ht="15" customHeight="1">
      <c r="A2" s="247" t="s">
        <v>1158</v>
      </c>
      <c r="B2" s="256" t="s">
        <v>12</v>
      </c>
      <c r="C2" s="250" t="s">
        <v>1159</v>
      </c>
      <c r="D2" s="250" t="s">
        <v>34</v>
      </c>
      <c r="E2" s="250" t="s">
        <v>1089</v>
      </c>
    </row>
    <row r="3" spans="1:5" ht="15" customHeight="1" thickBot="1">
      <c r="A3" s="253" t="s">
        <v>952</v>
      </c>
      <c r="B3" s="254" t="s">
        <v>12</v>
      </c>
      <c r="C3" s="254" t="s">
        <v>1160</v>
      </c>
      <c r="D3" s="254" t="s">
        <v>4</v>
      </c>
      <c r="E3" s="254" t="s">
        <v>1161</v>
      </c>
    </row>
    <row r="4" spans="1:5" ht="15" customHeight="1">
      <c r="A4" s="256" t="s">
        <v>1162</v>
      </c>
      <c r="B4" s="271" t="s">
        <v>12</v>
      </c>
      <c r="C4" s="257">
        <v>3227</v>
      </c>
      <c r="D4" s="257">
        <v>3413</v>
      </c>
      <c r="E4" s="257">
        <v>-5</v>
      </c>
    </row>
    <row r="5" spans="1:5" ht="15" customHeight="1">
      <c r="A5" s="256" t="s">
        <v>1163</v>
      </c>
      <c r="B5" s="271" t="s">
        <v>12</v>
      </c>
      <c r="C5" s="257">
        <v>1154</v>
      </c>
      <c r="D5" s="257">
        <v>1157</v>
      </c>
      <c r="E5" s="257">
        <v>0</v>
      </c>
    </row>
    <row r="6" spans="1:5" ht="15" customHeight="1">
      <c r="A6" s="256" t="s">
        <v>1164</v>
      </c>
      <c r="B6" s="271" t="s">
        <v>12</v>
      </c>
      <c r="C6" s="257">
        <v>0</v>
      </c>
      <c r="D6" s="257">
        <v>17</v>
      </c>
      <c r="E6" s="257" t="s">
        <v>952</v>
      </c>
    </row>
    <row r="7" spans="1:5" ht="15" customHeight="1">
      <c r="A7" s="256" t="s">
        <v>1165</v>
      </c>
      <c r="B7" s="271" t="s">
        <v>12</v>
      </c>
      <c r="C7" s="257">
        <v>74</v>
      </c>
      <c r="D7" s="257">
        <v>92</v>
      </c>
      <c r="E7" s="257">
        <v>-20</v>
      </c>
    </row>
    <row r="8" spans="1:5" ht="15" customHeight="1" thickBot="1">
      <c r="A8" s="253" t="s">
        <v>1166</v>
      </c>
      <c r="B8" s="254" t="s">
        <v>12</v>
      </c>
      <c r="C8" s="258">
        <v>-1</v>
      </c>
      <c r="D8" s="258">
        <v>-1</v>
      </c>
      <c r="E8" s="258" t="s">
        <v>952</v>
      </c>
    </row>
    <row r="9" spans="1:5" ht="15" customHeight="1">
      <c r="A9" s="259" t="s">
        <v>1167</v>
      </c>
      <c r="B9" s="250" t="s">
        <v>12</v>
      </c>
      <c r="C9" s="260">
        <v>4454</v>
      </c>
      <c r="D9" s="260">
        <v>4678</v>
      </c>
      <c r="E9" s="260">
        <v>-5</v>
      </c>
    </row>
    <row r="10" spans="1:5" ht="15" customHeight="1" thickBot="1">
      <c r="A10" s="253" t="s">
        <v>1168</v>
      </c>
      <c r="B10" s="254" t="s">
        <v>12</v>
      </c>
      <c r="C10" s="258">
        <v>-33</v>
      </c>
      <c r="D10" s="258">
        <v>-22</v>
      </c>
      <c r="E10" s="258" t="s">
        <v>952</v>
      </c>
    </row>
    <row r="11" spans="1:5" ht="15" customHeight="1">
      <c r="A11" s="259" t="s">
        <v>953</v>
      </c>
      <c r="B11" s="250" t="s">
        <v>12</v>
      </c>
      <c r="C11" s="260">
        <v>4421</v>
      </c>
      <c r="D11" s="260">
        <v>4656</v>
      </c>
      <c r="E11" s="260">
        <v>-5</v>
      </c>
    </row>
    <row r="12" spans="1:5" ht="15" customHeight="1" thickBot="1">
      <c r="A12" s="253" t="s">
        <v>1169</v>
      </c>
      <c r="B12" s="254" t="s">
        <v>12</v>
      </c>
      <c r="C12" s="258">
        <v>-269</v>
      </c>
      <c r="D12" s="258">
        <v>-536</v>
      </c>
      <c r="E12" s="258">
        <v>-50</v>
      </c>
    </row>
    <row r="13" spans="1:5" ht="15" customHeight="1">
      <c r="A13" s="259" t="s">
        <v>1170</v>
      </c>
      <c r="B13" s="250" t="s">
        <v>12</v>
      </c>
      <c r="C13" s="260">
        <v>4152</v>
      </c>
      <c r="D13" s="260">
        <v>4120</v>
      </c>
      <c r="E13" s="260">
        <v>1</v>
      </c>
    </row>
    <row r="14" spans="1:5" ht="15" customHeight="1" thickBot="1">
      <c r="A14" s="268" t="s">
        <v>952</v>
      </c>
      <c r="B14" s="262" t="s">
        <v>12</v>
      </c>
      <c r="C14" s="330" t="s">
        <v>952</v>
      </c>
      <c r="D14" s="330" t="s">
        <v>12</v>
      </c>
      <c r="E14" s="330" t="s">
        <v>961</v>
      </c>
    </row>
    <row r="15" spans="1:5" ht="15" customHeight="1">
      <c r="A15" s="256" t="s">
        <v>1171</v>
      </c>
      <c r="B15" s="271" t="s">
        <v>12</v>
      </c>
      <c r="C15" s="257">
        <v>-2684</v>
      </c>
      <c r="D15" s="257">
        <v>-2702</v>
      </c>
      <c r="E15" s="257">
        <v>-1</v>
      </c>
    </row>
    <row r="16" spans="1:5" ht="15" customHeight="1" thickBot="1">
      <c r="A16" s="253" t="s">
        <v>1016</v>
      </c>
      <c r="B16" s="254" t="s">
        <v>12</v>
      </c>
      <c r="C16" s="258">
        <v>-1180</v>
      </c>
      <c r="D16" s="258">
        <v>-400</v>
      </c>
      <c r="E16" s="258" t="s">
        <v>952</v>
      </c>
    </row>
    <row r="17" spans="1:5" ht="15" customHeight="1">
      <c r="A17" s="259" t="s">
        <v>956</v>
      </c>
      <c r="B17" s="250" t="s">
        <v>12</v>
      </c>
      <c r="C17" s="260">
        <v>-3864</v>
      </c>
      <c r="D17" s="260">
        <v>-3102</v>
      </c>
      <c r="E17" s="260">
        <v>25</v>
      </c>
    </row>
    <row r="18" spans="1:5" ht="15" customHeight="1">
      <c r="A18" s="259" t="s">
        <v>952</v>
      </c>
      <c r="B18" s="250" t="s">
        <v>12</v>
      </c>
      <c r="C18" s="260" t="s">
        <v>952</v>
      </c>
      <c r="D18" s="260" t="s">
        <v>12</v>
      </c>
      <c r="E18" s="260" t="s">
        <v>961</v>
      </c>
    </row>
    <row r="19" spans="1:5" ht="15" customHeight="1" thickBot="1">
      <c r="A19" s="256" t="s">
        <v>1010</v>
      </c>
      <c r="B19" s="271" t="s">
        <v>12</v>
      </c>
      <c r="C19" s="257">
        <v>4</v>
      </c>
      <c r="D19" s="257">
        <v>2</v>
      </c>
      <c r="E19" s="257" t="s">
        <v>952</v>
      </c>
    </row>
    <row r="20" spans="1:5" ht="15" customHeight="1">
      <c r="A20" s="291" t="s">
        <v>1172</v>
      </c>
      <c r="B20" s="251" t="s">
        <v>12</v>
      </c>
      <c r="C20" s="286">
        <v>292</v>
      </c>
      <c r="D20" s="286">
        <v>1020</v>
      </c>
      <c r="E20" s="286">
        <v>-71</v>
      </c>
    </row>
    <row r="21" spans="1:5" ht="15" customHeight="1" thickBot="1">
      <c r="A21" s="268" t="s">
        <v>952</v>
      </c>
      <c r="B21" s="262" t="s">
        <v>12</v>
      </c>
      <c r="C21" s="330" t="s">
        <v>952</v>
      </c>
      <c r="D21" s="330" t="s">
        <v>12</v>
      </c>
      <c r="E21" s="330" t="s">
        <v>961</v>
      </c>
    </row>
    <row r="22" spans="1:5" ht="15" customHeight="1">
      <c r="A22" s="259" t="s">
        <v>1173</v>
      </c>
      <c r="B22" s="250" t="s">
        <v>12</v>
      </c>
      <c r="C22" s="260">
        <v>1472</v>
      </c>
      <c r="D22" s="260">
        <v>1420</v>
      </c>
      <c r="E22" s="260">
        <v>4</v>
      </c>
    </row>
    <row r="23" spans="1:5" ht="15" customHeight="1">
      <c r="A23" s="259" t="s">
        <v>952</v>
      </c>
      <c r="B23" s="271" t="s">
        <v>12</v>
      </c>
      <c r="C23" s="271" t="s">
        <v>952</v>
      </c>
      <c r="D23" s="271" t="s">
        <v>12</v>
      </c>
      <c r="E23" s="271" t="s">
        <v>961</v>
      </c>
    </row>
    <row r="24" spans="1:5" ht="15" customHeight="1" thickBot="1">
      <c r="A24" s="261" t="s">
        <v>1174</v>
      </c>
      <c r="B24" s="328" t="s">
        <v>12</v>
      </c>
      <c r="C24" s="328" t="s">
        <v>1175</v>
      </c>
      <c r="D24" s="328" t="s">
        <v>12</v>
      </c>
      <c r="E24" s="328" t="s">
        <v>1089</v>
      </c>
    </row>
    <row r="25" spans="1:5" ht="15" customHeight="1">
      <c r="A25" s="256" t="s">
        <v>1176</v>
      </c>
      <c r="B25" s="271" t="s">
        <v>12</v>
      </c>
      <c r="C25" s="331">
        <v>128.2</v>
      </c>
      <c r="D25" s="332">
        <v>121.2</v>
      </c>
      <c r="E25" s="271" t="s">
        <v>952</v>
      </c>
    </row>
    <row r="26" spans="1:5" ht="15" customHeight="1">
      <c r="A26" s="256" t="s">
        <v>1177</v>
      </c>
      <c r="B26" s="271" t="s">
        <v>12</v>
      </c>
      <c r="C26" s="331">
        <v>116</v>
      </c>
      <c r="D26" s="332">
        <v>111.8</v>
      </c>
      <c r="E26" s="271" t="s">
        <v>952</v>
      </c>
    </row>
    <row r="27" spans="1:5" ht="15" customHeight="1">
      <c r="A27" s="256" t="s">
        <v>1178</v>
      </c>
      <c r="B27" s="271" t="s">
        <v>12</v>
      </c>
      <c r="C27" s="331">
        <v>136.7</v>
      </c>
      <c r="D27" s="332">
        <v>127.8</v>
      </c>
      <c r="E27" s="271" t="s">
        <v>952</v>
      </c>
    </row>
    <row r="28" spans="1:5" ht="15" customHeight="1">
      <c r="A28" s="256" t="s">
        <v>1179</v>
      </c>
      <c r="B28" s="271" t="s">
        <v>12</v>
      </c>
      <c r="C28" s="331">
        <v>38.8</v>
      </c>
      <c r="D28" s="332">
        <v>34</v>
      </c>
      <c r="E28" s="271" t="s">
        <v>952</v>
      </c>
    </row>
    <row r="29" spans="1:5" ht="15" customHeight="1">
      <c r="A29" s="256" t="s">
        <v>952</v>
      </c>
      <c r="B29" s="271" t="s">
        <v>12</v>
      </c>
      <c r="C29" s="271" t="s">
        <v>952</v>
      </c>
      <c r="D29" s="271" t="s">
        <v>12</v>
      </c>
      <c r="E29" s="271" t="s">
        <v>952</v>
      </c>
    </row>
    <row r="30" spans="1:5" ht="15" customHeight="1" thickBot="1">
      <c r="A30" s="256" t="s">
        <v>1175</v>
      </c>
      <c r="B30" s="363" t="s">
        <v>1180</v>
      </c>
      <c r="C30" s="363"/>
      <c r="D30" s="363" t="s">
        <v>1181</v>
      </c>
      <c r="E30" s="363"/>
    </row>
    <row r="31" spans="1:5" ht="15" customHeight="1" thickBot="1">
      <c r="A31" s="261" t="s">
        <v>1182</v>
      </c>
      <c r="B31" s="333" t="s">
        <v>33</v>
      </c>
      <c r="C31" s="333" t="s">
        <v>1183</v>
      </c>
      <c r="D31" s="333" t="s">
        <v>33</v>
      </c>
      <c r="E31" s="333" t="s">
        <v>1184</v>
      </c>
    </row>
    <row r="32" spans="1:5" ht="15" customHeight="1">
      <c r="A32" s="256" t="s">
        <v>1185</v>
      </c>
      <c r="B32" s="263">
        <v>0.16</v>
      </c>
      <c r="C32" s="263">
        <v>0.149</v>
      </c>
      <c r="D32" s="263">
        <v>0.031</v>
      </c>
      <c r="E32" s="263">
        <v>0.106</v>
      </c>
    </row>
    <row r="33" spans="1:5" ht="15" customHeight="1">
      <c r="A33" s="256" t="s">
        <v>964</v>
      </c>
      <c r="B33" s="263">
        <v>0.031</v>
      </c>
      <c r="C33" s="263">
        <v>0.03</v>
      </c>
      <c r="D33" s="263">
        <v>0.006</v>
      </c>
      <c r="E33" s="263">
        <v>0.021</v>
      </c>
    </row>
    <row r="34" spans="1:5" ht="15" customHeight="1">
      <c r="A34" s="256" t="s">
        <v>965</v>
      </c>
      <c r="B34" s="266">
        <v>0.61</v>
      </c>
      <c r="C34" s="266">
        <v>0.58</v>
      </c>
      <c r="D34" s="266">
        <v>0.87</v>
      </c>
      <c r="E34" s="266">
        <v>0.67</v>
      </c>
    </row>
    <row r="35" spans="1:5" ht="15" customHeight="1">
      <c r="A35" s="256" t="s">
        <v>1186</v>
      </c>
      <c r="B35" s="257">
        <v>21</v>
      </c>
      <c r="C35" s="257">
        <v>44</v>
      </c>
      <c r="D35" s="257">
        <v>21</v>
      </c>
      <c r="E35" s="257">
        <v>44</v>
      </c>
    </row>
    <row r="36" spans="1:10" s="335" customFormat="1" ht="15" customHeight="1">
      <c r="A36" s="334"/>
      <c r="B36" s="305"/>
      <c r="C36" s="305"/>
      <c r="D36" s="305"/>
      <c r="E36" s="305"/>
      <c r="G36" s="249"/>
      <c r="H36" s="249"/>
      <c r="I36" s="249"/>
      <c r="J36" s="249"/>
    </row>
    <row r="37" spans="1:5" ht="15" customHeight="1" thickBot="1">
      <c r="A37" s="67" t="s">
        <v>1187</v>
      </c>
      <c r="B37" s="336" t="s">
        <v>12</v>
      </c>
      <c r="C37" s="103" t="s">
        <v>1188</v>
      </c>
      <c r="D37" s="103" t="s">
        <v>34</v>
      </c>
      <c r="E37" s="103" t="s">
        <v>13</v>
      </c>
    </row>
    <row r="38" spans="1:5" ht="15" customHeight="1">
      <c r="A38" s="40" t="s">
        <v>1189</v>
      </c>
      <c r="B38" s="68" t="s">
        <v>12</v>
      </c>
      <c r="C38" s="337">
        <v>0.013</v>
      </c>
      <c r="D38" s="338">
        <v>0.017</v>
      </c>
      <c r="E38" s="68" t="s">
        <v>18</v>
      </c>
    </row>
    <row r="39" spans="1:5" ht="15" customHeight="1">
      <c r="A39" s="40" t="s">
        <v>1190</v>
      </c>
      <c r="B39" s="68" t="s">
        <v>12</v>
      </c>
      <c r="C39" s="337">
        <v>0.003</v>
      </c>
      <c r="D39" s="338">
        <v>0.003</v>
      </c>
      <c r="E39" s="68" t="s">
        <v>18</v>
      </c>
    </row>
    <row r="40" spans="1:5" ht="15" customHeight="1">
      <c r="A40" s="40" t="s">
        <v>1191</v>
      </c>
      <c r="B40" s="68" t="s">
        <v>12</v>
      </c>
      <c r="C40" s="99" t="s">
        <v>1192</v>
      </c>
      <c r="D40" s="68" t="s">
        <v>1193</v>
      </c>
      <c r="E40" s="68" t="s">
        <v>18</v>
      </c>
    </row>
    <row r="41" spans="1:5" ht="15" customHeight="1">
      <c r="A41" s="40" t="s">
        <v>1194</v>
      </c>
      <c r="B41" s="68" t="s">
        <v>12</v>
      </c>
      <c r="C41" s="99" t="s">
        <v>1195</v>
      </c>
      <c r="D41" s="68" t="s">
        <v>1196</v>
      </c>
      <c r="E41" s="68" t="s">
        <v>18</v>
      </c>
    </row>
    <row r="42" spans="1:5" ht="15" customHeight="1">
      <c r="A42" s="40" t="s">
        <v>1197</v>
      </c>
      <c r="B42" s="68" t="s">
        <v>12</v>
      </c>
      <c r="C42" s="107">
        <v>945000</v>
      </c>
      <c r="D42" s="108">
        <v>930000</v>
      </c>
      <c r="E42" s="68" t="s">
        <v>18</v>
      </c>
    </row>
    <row r="43" spans="1:5" ht="15" customHeight="1">
      <c r="A43" s="40" t="s">
        <v>1198</v>
      </c>
      <c r="B43" s="68" t="s">
        <v>12</v>
      </c>
      <c r="C43" s="107">
        <v>765000</v>
      </c>
      <c r="D43" s="108">
        <v>785000</v>
      </c>
      <c r="E43" s="68" t="s">
        <v>18</v>
      </c>
    </row>
    <row r="44" spans="1:5" ht="15" customHeight="1">
      <c r="A44" s="40" t="s">
        <v>1199</v>
      </c>
      <c r="B44" s="68" t="s">
        <v>12</v>
      </c>
      <c r="C44" s="28">
        <v>0.46</v>
      </c>
      <c r="D44" s="29">
        <v>0.44</v>
      </c>
      <c r="E44" s="68" t="s">
        <v>18</v>
      </c>
    </row>
    <row r="45" spans="1:5" ht="15" customHeight="1">
      <c r="A45" s="40" t="s">
        <v>1200</v>
      </c>
      <c r="B45" s="68" t="s">
        <v>12</v>
      </c>
      <c r="C45" s="28">
        <v>0.56</v>
      </c>
      <c r="D45" s="29">
        <v>0.54</v>
      </c>
      <c r="E45" s="68" t="s">
        <v>18</v>
      </c>
    </row>
    <row r="46" spans="1:5" ht="15" customHeight="1">
      <c r="A46" s="40" t="s">
        <v>1201</v>
      </c>
      <c r="B46" s="68" t="s">
        <v>12</v>
      </c>
      <c r="C46" s="107">
        <v>1593</v>
      </c>
      <c r="D46" s="108">
        <v>1625</v>
      </c>
      <c r="E46" s="68" t="s">
        <v>18</v>
      </c>
    </row>
    <row r="47" spans="1:5" ht="15" customHeight="1">
      <c r="A47" s="40" t="s">
        <v>1202</v>
      </c>
      <c r="B47" s="68" t="s">
        <v>12</v>
      </c>
      <c r="C47" s="107">
        <v>4166</v>
      </c>
      <c r="D47" s="108">
        <v>3629</v>
      </c>
      <c r="E47" s="68" t="s">
        <v>18</v>
      </c>
    </row>
    <row r="48" spans="1:5" ht="15" customHeight="1">
      <c r="A48" s="40" t="s">
        <v>1203</v>
      </c>
      <c r="B48" s="68" t="s">
        <v>12</v>
      </c>
      <c r="C48" s="107">
        <v>34800</v>
      </c>
      <c r="D48" s="108">
        <v>34100</v>
      </c>
      <c r="E48" s="68" t="s">
        <v>18</v>
      </c>
    </row>
    <row r="49" ht="15" customHeight="1"/>
    <row r="50" spans="1:5" ht="21" customHeight="1">
      <c r="A50" s="370" t="s">
        <v>1204</v>
      </c>
      <c r="B50" s="370"/>
      <c r="C50" s="370"/>
      <c r="D50" s="370"/>
      <c r="E50" s="370"/>
    </row>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sheetData>
  <sheetProtection/>
  <mergeCells count="3">
    <mergeCell ref="B30:C30"/>
    <mergeCell ref="D30:E30"/>
    <mergeCell ref="A50:E50"/>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52"/>
  <sheetViews>
    <sheetView showGridLines="0" zoomScalePageLayoutView="0" workbookViewId="0" topLeftCell="A1">
      <selection activeCell="A1" sqref="A1:G1"/>
    </sheetView>
  </sheetViews>
  <sheetFormatPr defaultColWidth="9.140625" defaultRowHeight="15"/>
  <cols>
    <col min="1" max="1" width="41.421875" style="249" customWidth="1"/>
    <col min="2" max="104" width="8.7109375" style="249" customWidth="1"/>
    <col min="105" max="16384" width="9.140625" style="249" customWidth="1"/>
  </cols>
  <sheetData>
    <row r="1" spans="1:5" ht="15" customHeight="1">
      <c r="A1" s="256" t="s">
        <v>952</v>
      </c>
      <c r="B1" s="256" t="s">
        <v>12</v>
      </c>
      <c r="C1" s="250" t="s">
        <v>1157</v>
      </c>
      <c r="D1" s="250" t="s">
        <v>32</v>
      </c>
      <c r="E1" s="250" t="s">
        <v>12</v>
      </c>
    </row>
    <row r="2" spans="1:5" ht="15" customHeight="1">
      <c r="A2" s="247" t="s">
        <v>1205</v>
      </c>
      <c r="B2" s="250" t="s">
        <v>12</v>
      </c>
      <c r="C2" s="250" t="s">
        <v>1206</v>
      </c>
      <c r="D2" s="250" t="s">
        <v>34</v>
      </c>
      <c r="E2" s="250" t="s">
        <v>12</v>
      </c>
    </row>
    <row r="3" spans="1:5" ht="15" customHeight="1" thickBot="1">
      <c r="A3" s="253" t="s">
        <v>952</v>
      </c>
      <c r="B3" s="254" t="s">
        <v>12</v>
      </c>
      <c r="C3" s="254" t="s">
        <v>1160</v>
      </c>
      <c r="D3" s="254" t="s">
        <v>4</v>
      </c>
      <c r="E3" s="254" t="s">
        <v>5</v>
      </c>
    </row>
    <row r="4" spans="1:5" ht="15" customHeight="1">
      <c r="A4" s="256" t="s">
        <v>1207</v>
      </c>
      <c r="B4" s="271" t="s">
        <v>12</v>
      </c>
      <c r="C4" s="257">
        <v>599</v>
      </c>
      <c r="D4" s="257">
        <v>786</v>
      </c>
      <c r="E4" s="257">
        <v>-24</v>
      </c>
    </row>
    <row r="5" spans="1:5" ht="15" customHeight="1">
      <c r="A5" s="256" t="s">
        <v>1163</v>
      </c>
      <c r="B5" s="271" t="s">
        <v>12</v>
      </c>
      <c r="C5" s="257">
        <v>284</v>
      </c>
      <c r="D5" s="257">
        <v>429</v>
      </c>
      <c r="E5" s="257">
        <v>-34</v>
      </c>
    </row>
    <row r="6" spans="1:5" ht="15" customHeight="1">
      <c r="A6" s="256" t="s">
        <v>1208</v>
      </c>
      <c r="B6" s="271" t="s">
        <v>12</v>
      </c>
      <c r="C6" s="257">
        <v>7</v>
      </c>
      <c r="D6" s="257">
        <v>9</v>
      </c>
      <c r="E6" s="257" t="s">
        <v>12</v>
      </c>
    </row>
    <row r="7" spans="1:5" ht="15" customHeight="1">
      <c r="A7" s="256" t="s">
        <v>1164</v>
      </c>
      <c r="B7" s="271" t="s">
        <v>12</v>
      </c>
      <c r="C7" s="257">
        <v>52</v>
      </c>
      <c r="D7" s="257">
        <v>91</v>
      </c>
      <c r="E7" s="257">
        <v>-43</v>
      </c>
    </row>
    <row r="8" spans="1:5" ht="15" customHeight="1">
      <c r="A8" s="256" t="s">
        <v>1165</v>
      </c>
      <c r="B8" s="271" t="s">
        <v>12</v>
      </c>
      <c r="C8" s="257">
        <v>331</v>
      </c>
      <c r="D8" s="257">
        <v>463</v>
      </c>
      <c r="E8" s="257">
        <v>-29</v>
      </c>
    </row>
    <row r="9" spans="1:5" ht="15" customHeight="1" thickBot="1">
      <c r="A9" s="253" t="s">
        <v>1209</v>
      </c>
      <c r="B9" s="254" t="s">
        <v>12</v>
      </c>
      <c r="C9" s="258">
        <v>1</v>
      </c>
      <c r="D9" s="258">
        <v>-49</v>
      </c>
      <c r="E9" s="258" t="s">
        <v>12</v>
      </c>
    </row>
    <row r="10" spans="1:5" ht="15" customHeight="1">
      <c r="A10" s="259" t="s">
        <v>1210</v>
      </c>
      <c r="B10" s="250" t="s">
        <v>12</v>
      </c>
      <c r="C10" s="260">
        <v>1274</v>
      </c>
      <c r="D10" s="260">
        <v>1729</v>
      </c>
      <c r="E10" s="260">
        <v>-26</v>
      </c>
    </row>
    <row r="11" spans="1:5" ht="15" customHeight="1" thickBot="1">
      <c r="A11" s="253" t="s">
        <v>1168</v>
      </c>
      <c r="B11" s="254" t="s">
        <v>12</v>
      </c>
      <c r="C11" s="258">
        <v>-359</v>
      </c>
      <c r="D11" s="258">
        <v>-503</v>
      </c>
      <c r="E11" s="258">
        <v>-29</v>
      </c>
    </row>
    <row r="12" spans="1:5" ht="15" customHeight="1">
      <c r="A12" s="259" t="s">
        <v>1211</v>
      </c>
      <c r="B12" s="250" t="s">
        <v>12</v>
      </c>
      <c r="C12" s="260">
        <v>915</v>
      </c>
      <c r="D12" s="260">
        <v>1226</v>
      </c>
      <c r="E12" s="260">
        <v>-25</v>
      </c>
    </row>
    <row r="13" spans="1:5" ht="15" customHeight="1" thickBot="1">
      <c r="A13" s="253" t="s">
        <v>1169</v>
      </c>
      <c r="B13" s="254" t="s">
        <v>12</v>
      </c>
      <c r="C13" s="258">
        <v>-328</v>
      </c>
      <c r="D13" s="258">
        <v>-261</v>
      </c>
      <c r="E13" s="258">
        <v>26</v>
      </c>
    </row>
    <row r="14" spans="1:5" ht="15" customHeight="1">
      <c r="A14" s="259" t="s">
        <v>1212</v>
      </c>
      <c r="B14" s="250" t="s">
        <v>12</v>
      </c>
      <c r="C14" s="260">
        <v>587</v>
      </c>
      <c r="D14" s="260">
        <v>965</v>
      </c>
      <c r="E14" s="260">
        <v>-39</v>
      </c>
    </row>
    <row r="15" spans="1:5" ht="15" customHeight="1" thickBot="1">
      <c r="A15" s="268" t="s">
        <v>961</v>
      </c>
      <c r="B15" s="262" t="s">
        <v>12</v>
      </c>
      <c r="C15" s="330" t="s">
        <v>961</v>
      </c>
      <c r="D15" s="330" t="s">
        <v>12</v>
      </c>
      <c r="E15" s="330" t="s">
        <v>12</v>
      </c>
    </row>
    <row r="16" spans="1:5" ht="15" customHeight="1">
      <c r="A16" s="256" t="s">
        <v>1213</v>
      </c>
      <c r="B16" s="271" t="s">
        <v>12</v>
      </c>
      <c r="C16" s="257">
        <v>-839</v>
      </c>
      <c r="D16" s="257">
        <v>-1211</v>
      </c>
      <c r="E16" s="257">
        <v>-31</v>
      </c>
    </row>
    <row r="17" spans="1:5" ht="15" customHeight="1" thickBot="1">
      <c r="A17" s="253" t="s">
        <v>1214</v>
      </c>
      <c r="B17" s="254" t="s">
        <v>12</v>
      </c>
      <c r="C17" s="258">
        <v>0</v>
      </c>
      <c r="D17" s="258">
        <v>-427</v>
      </c>
      <c r="E17" s="258" t="s">
        <v>12</v>
      </c>
    </row>
    <row r="18" spans="1:5" ht="15" customHeight="1">
      <c r="A18" s="259" t="s">
        <v>1215</v>
      </c>
      <c r="B18" s="250" t="s">
        <v>12</v>
      </c>
      <c r="C18" s="260">
        <v>-839</v>
      </c>
      <c r="D18" s="260">
        <v>-1638</v>
      </c>
      <c r="E18" s="260">
        <v>-49</v>
      </c>
    </row>
    <row r="19" spans="1:5" ht="15" customHeight="1">
      <c r="A19" s="259" t="s">
        <v>961</v>
      </c>
      <c r="B19" s="250" t="s">
        <v>12</v>
      </c>
      <c r="C19" s="260" t="s">
        <v>961</v>
      </c>
      <c r="D19" s="260" t="s">
        <v>12</v>
      </c>
      <c r="E19" s="260" t="s">
        <v>12</v>
      </c>
    </row>
    <row r="20" spans="1:5" ht="15" customHeight="1" thickBot="1">
      <c r="A20" s="256" t="s">
        <v>1010</v>
      </c>
      <c r="B20" s="271" t="s">
        <v>12</v>
      </c>
      <c r="C20" s="257">
        <v>13</v>
      </c>
      <c r="D20" s="257">
        <v>12</v>
      </c>
      <c r="E20" s="257">
        <v>8</v>
      </c>
    </row>
    <row r="21" spans="1:5" ht="15" customHeight="1">
      <c r="A21" s="291" t="s">
        <v>1216</v>
      </c>
      <c r="B21" s="251" t="s">
        <v>12</v>
      </c>
      <c r="C21" s="286">
        <v>-239</v>
      </c>
      <c r="D21" s="286">
        <v>-661</v>
      </c>
      <c r="E21" s="286">
        <v>-64</v>
      </c>
    </row>
    <row r="22" spans="1:5" ht="15" customHeight="1" thickBot="1">
      <c r="A22" s="268" t="s">
        <v>961</v>
      </c>
      <c r="B22" s="262" t="s">
        <v>12</v>
      </c>
      <c r="C22" s="330" t="s">
        <v>961</v>
      </c>
      <c r="D22" s="330" t="s">
        <v>12</v>
      </c>
      <c r="E22" s="330" t="s">
        <v>12</v>
      </c>
    </row>
    <row r="23" spans="1:5" ht="15" customHeight="1">
      <c r="A23" s="259" t="s">
        <v>1217</v>
      </c>
      <c r="B23" s="250" t="s">
        <v>12</v>
      </c>
      <c r="C23" s="260">
        <v>-239</v>
      </c>
      <c r="D23" s="260">
        <v>-234</v>
      </c>
      <c r="E23" s="260">
        <v>2</v>
      </c>
    </row>
    <row r="24" spans="1:5" ht="15" customHeight="1">
      <c r="A24" s="259" t="s">
        <v>961</v>
      </c>
      <c r="B24" s="271" t="s">
        <v>12</v>
      </c>
      <c r="C24" s="271" t="s">
        <v>961</v>
      </c>
      <c r="D24" s="271" t="s">
        <v>12</v>
      </c>
      <c r="E24" s="271" t="s">
        <v>12</v>
      </c>
    </row>
    <row r="25" spans="1:5" ht="15" customHeight="1" thickBot="1">
      <c r="A25" s="261" t="s">
        <v>1218</v>
      </c>
      <c r="B25" s="328" t="s">
        <v>12</v>
      </c>
      <c r="C25" s="328" t="s">
        <v>1089</v>
      </c>
      <c r="D25" s="328" t="s">
        <v>12</v>
      </c>
      <c r="E25" s="328" t="s">
        <v>12</v>
      </c>
    </row>
    <row r="26" spans="1:5" ht="15" customHeight="1">
      <c r="A26" s="256" t="s">
        <v>1176</v>
      </c>
      <c r="B26" s="271" t="s">
        <v>12</v>
      </c>
      <c r="C26" s="331">
        <v>40</v>
      </c>
      <c r="D26" s="332">
        <v>43.6</v>
      </c>
      <c r="E26" s="271" t="s">
        <v>12</v>
      </c>
    </row>
    <row r="27" spans="1:5" ht="15" customHeight="1">
      <c r="A27" s="256" t="s">
        <v>1177</v>
      </c>
      <c r="B27" s="271" t="s">
        <v>12</v>
      </c>
      <c r="C27" s="331">
        <v>17.6</v>
      </c>
      <c r="D27" s="332">
        <v>16.4</v>
      </c>
      <c r="E27" s="271" t="s">
        <v>12</v>
      </c>
    </row>
    <row r="28" spans="1:5" ht="15" customHeight="1">
      <c r="A28" s="256" t="s">
        <v>1178</v>
      </c>
      <c r="B28" s="271" t="s">
        <v>12</v>
      </c>
      <c r="C28" s="331">
        <v>47.1</v>
      </c>
      <c r="D28" s="332">
        <v>51.3</v>
      </c>
      <c r="E28" s="271" t="s">
        <v>12</v>
      </c>
    </row>
    <row r="29" spans="1:5" ht="15" customHeight="1">
      <c r="A29" s="256" t="s">
        <v>1179</v>
      </c>
      <c r="B29" s="271" t="s">
        <v>12</v>
      </c>
      <c r="C29" s="331">
        <v>17.1</v>
      </c>
      <c r="D29" s="332">
        <v>17.4</v>
      </c>
      <c r="E29" s="271" t="s">
        <v>12</v>
      </c>
    </row>
    <row r="30" spans="1:5" ht="15" customHeight="1">
      <c r="A30" s="256" t="s">
        <v>952</v>
      </c>
      <c r="B30" s="271" t="s">
        <v>12</v>
      </c>
      <c r="C30" s="271" t="s">
        <v>952</v>
      </c>
      <c r="D30" s="271" t="s">
        <v>12</v>
      </c>
      <c r="E30" s="271" t="s">
        <v>12</v>
      </c>
    </row>
    <row r="31" spans="1:5" ht="15" customHeight="1" thickBot="1">
      <c r="A31" s="256" t="s">
        <v>952</v>
      </c>
      <c r="B31" s="363" t="s">
        <v>1180</v>
      </c>
      <c r="C31" s="363"/>
      <c r="D31" s="363" t="s">
        <v>92</v>
      </c>
      <c r="E31" s="363"/>
    </row>
    <row r="32" spans="1:5" ht="15" customHeight="1" thickBot="1">
      <c r="A32" s="261" t="s">
        <v>960</v>
      </c>
      <c r="B32" s="333" t="s">
        <v>33</v>
      </c>
      <c r="C32" s="333" t="s">
        <v>1184</v>
      </c>
      <c r="D32" s="262" t="s">
        <v>33</v>
      </c>
      <c r="E32" s="333" t="s">
        <v>34</v>
      </c>
    </row>
    <row r="33" spans="1:5" ht="15" customHeight="1">
      <c r="A33" s="256" t="s">
        <v>1185</v>
      </c>
      <c r="B33" s="263">
        <v>-0.08</v>
      </c>
      <c r="C33" s="263">
        <v>-0.06</v>
      </c>
      <c r="D33" s="263">
        <v>-0.08</v>
      </c>
      <c r="E33" s="263">
        <v>-0.218</v>
      </c>
    </row>
    <row r="34" spans="1:5" ht="15" customHeight="1">
      <c r="A34" s="256" t="s">
        <v>964</v>
      </c>
      <c r="B34" s="263">
        <v>-0.011</v>
      </c>
      <c r="C34" s="263">
        <v>-0.009</v>
      </c>
      <c r="D34" s="263">
        <v>-0.011</v>
      </c>
      <c r="E34" s="263">
        <v>-0.033</v>
      </c>
    </row>
    <row r="35" spans="1:5" ht="15" customHeight="1">
      <c r="A35" s="256" t="s">
        <v>965</v>
      </c>
      <c r="B35" s="266">
        <v>0.92</v>
      </c>
      <c r="C35" s="266">
        <v>0.99</v>
      </c>
      <c r="D35" s="266">
        <v>0.92</v>
      </c>
      <c r="E35" s="266">
        <v>1.34</v>
      </c>
    </row>
    <row r="36" spans="1:5" ht="15" customHeight="1">
      <c r="A36" s="256" t="s">
        <v>1186</v>
      </c>
      <c r="B36" s="257">
        <v>80</v>
      </c>
      <c r="C36" s="257">
        <v>54</v>
      </c>
      <c r="D36" s="257">
        <v>80</v>
      </c>
      <c r="E36" s="257">
        <v>54</v>
      </c>
    </row>
    <row r="37" spans="1:10" s="335" customFormat="1" ht="15" customHeight="1">
      <c r="A37" s="334"/>
      <c r="B37" s="305"/>
      <c r="C37" s="305"/>
      <c r="D37" s="305"/>
      <c r="E37" s="305"/>
      <c r="G37" s="249"/>
      <c r="H37" s="249"/>
      <c r="I37" s="249"/>
      <c r="J37" s="249"/>
    </row>
    <row r="38" spans="1:5" ht="15" customHeight="1" thickBot="1">
      <c r="A38" s="67" t="s">
        <v>1219</v>
      </c>
      <c r="B38" s="336" t="s">
        <v>12</v>
      </c>
      <c r="C38" s="103" t="s">
        <v>1220</v>
      </c>
      <c r="D38" s="103" t="s">
        <v>34</v>
      </c>
      <c r="E38" s="103" t="s">
        <v>12</v>
      </c>
    </row>
    <row r="39" spans="1:5" ht="15" customHeight="1">
      <c r="A39" s="40" t="s">
        <v>1221</v>
      </c>
      <c r="B39" s="68" t="s">
        <v>12</v>
      </c>
      <c r="C39" s="337">
        <v>0.007</v>
      </c>
      <c r="D39" s="338">
        <v>0.005</v>
      </c>
      <c r="E39" s="68" t="s">
        <v>12</v>
      </c>
    </row>
    <row r="40" spans="1:5" ht="15" customHeight="1">
      <c r="A40" s="40" t="s">
        <v>1222</v>
      </c>
      <c r="B40" s="68" t="s">
        <v>12</v>
      </c>
      <c r="C40" s="337">
        <v>0.007</v>
      </c>
      <c r="D40" s="338">
        <v>0.006</v>
      </c>
      <c r="E40" s="68" t="s">
        <v>12</v>
      </c>
    </row>
    <row r="41" spans="1:5" ht="15" customHeight="1">
      <c r="A41" s="40" t="s">
        <v>1223</v>
      </c>
      <c r="B41" s="68" t="s">
        <v>12</v>
      </c>
      <c r="C41" s="337">
        <v>0.01</v>
      </c>
      <c r="D41" s="338">
        <v>0.01</v>
      </c>
      <c r="E41" s="68" t="s">
        <v>12</v>
      </c>
    </row>
    <row r="42" spans="1:5" ht="15" customHeight="1">
      <c r="A42" s="40" t="s">
        <v>1224</v>
      </c>
      <c r="B42" s="68" t="s">
        <v>12</v>
      </c>
      <c r="C42" s="337">
        <v>0.008</v>
      </c>
      <c r="D42" s="338">
        <v>0.007</v>
      </c>
      <c r="E42" s="68" t="s">
        <v>12</v>
      </c>
    </row>
    <row r="43" spans="1:5" ht="15" customHeight="1">
      <c r="A43" s="40" t="s">
        <v>1225</v>
      </c>
      <c r="B43" s="68" t="s">
        <v>12</v>
      </c>
      <c r="C43" s="337">
        <v>0.062</v>
      </c>
      <c r="D43" s="338">
        <v>0.059</v>
      </c>
      <c r="E43" s="68" t="s">
        <v>12</v>
      </c>
    </row>
    <row r="44" spans="1:5" ht="15" customHeight="1">
      <c r="A44" s="40" t="s">
        <v>1226</v>
      </c>
      <c r="B44" s="68" t="s">
        <v>12</v>
      </c>
      <c r="C44" s="99" t="s">
        <v>1227</v>
      </c>
      <c r="D44" s="68" t="s">
        <v>1228</v>
      </c>
      <c r="E44" s="68" t="s">
        <v>12</v>
      </c>
    </row>
    <row r="45" spans="1:5" ht="15" customHeight="1">
      <c r="A45" s="40" t="s">
        <v>18</v>
      </c>
      <c r="B45" s="68" t="s">
        <v>12</v>
      </c>
      <c r="C45" s="68" t="s">
        <v>18</v>
      </c>
      <c r="D45" s="68" t="s">
        <v>12</v>
      </c>
      <c r="E45" s="68" t="s">
        <v>12</v>
      </c>
    </row>
    <row r="46" spans="1:5" ht="15" customHeight="1">
      <c r="A46" s="40" t="s">
        <v>1229</v>
      </c>
      <c r="B46" s="68" t="s">
        <v>12</v>
      </c>
      <c r="C46" s="99">
        <v>923</v>
      </c>
      <c r="D46" s="68">
        <v>978</v>
      </c>
      <c r="E46" s="68" t="s">
        <v>12</v>
      </c>
    </row>
    <row r="47" spans="1:5" ht="15" customHeight="1" thickBot="1">
      <c r="A47" s="109" t="s">
        <v>1230</v>
      </c>
      <c r="B47" s="97" t="s">
        <v>12</v>
      </c>
      <c r="C47" s="100">
        <v>219</v>
      </c>
      <c r="D47" s="97">
        <v>250</v>
      </c>
      <c r="E47" s="97" t="s">
        <v>12</v>
      </c>
    </row>
    <row r="48" spans="1:5" ht="15" customHeight="1">
      <c r="A48" s="74" t="s">
        <v>1231</v>
      </c>
      <c r="B48" s="82" t="s">
        <v>12</v>
      </c>
      <c r="C48" s="102">
        <v>1142</v>
      </c>
      <c r="D48" s="101">
        <v>1228</v>
      </c>
      <c r="E48" s="82" t="s">
        <v>12</v>
      </c>
    </row>
    <row r="49" spans="1:5" ht="15" customHeight="1">
      <c r="A49" s="74" t="s">
        <v>14</v>
      </c>
      <c r="B49" s="74" t="s">
        <v>12</v>
      </c>
      <c r="C49" s="82" t="s">
        <v>14</v>
      </c>
      <c r="D49" s="82" t="s">
        <v>12</v>
      </c>
      <c r="E49" s="82" t="s">
        <v>12</v>
      </c>
    </row>
    <row r="50" spans="1:5" ht="15" customHeight="1">
      <c r="A50" s="40" t="s">
        <v>1232</v>
      </c>
      <c r="B50" s="68" t="s">
        <v>12</v>
      </c>
      <c r="C50" s="107">
        <v>7900</v>
      </c>
      <c r="D50" s="108">
        <v>8500</v>
      </c>
      <c r="E50" s="68" t="s">
        <v>12</v>
      </c>
    </row>
    <row r="51" ht="15" customHeight="1"/>
    <row r="52" spans="1:5" ht="21" customHeight="1">
      <c r="A52" s="370" t="s">
        <v>1233</v>
      </c>
      <c r="B52" s="370"/>
      <c r="C52" s="370"/>
      <c r="D52" s="370"/>
      <c r="E52" s="370"/>
    </row>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sheetData>
  <sheetProtection/>
  <mergeCells count="3">
    <mergeCell ref="B31:C31"/>
    <mergeCell ref="D31:E31"/>
    <mergeCell ref="A52:E52"/>
  </mergeCells>
  <printOptions/>
  <pageMargins left="0.7" right="0.7" top="0.75" bottom="0.75" header="0.3" footer="0.3"/>
  <pageSetup orientation="portrait" paperSize="9" r:id="rId1"/>
</worksheet>
</file>

<file path=xl/worksheets/sheet12.xml><?xml version="1.0" encoding="utf-8"?>
<worksheet xmlns="http://schemas.openxmlformats.org/spreadsheetml/2006/main" xmlns:r="http://schemas.openxmlformats.org/officeDocument/2006/relationships">
  <dimension ref="A1:E48"/>
  <sheetViews>
    <sheetView showGridLines="0" zoomScalePageLayoutView="0" workbookViewId="0" topLeftCell="A1">
      <selection activeCell="A1" sqref="A1"/>
    </sheetView>
  </sheetViews>
  <sheetFormatPr defaultColWidth="9.140625" defaultRowHeight="15"/>
  <cols>
    <col min="1" max="1" width="41.8515625" style="249" customWidth="1"/>
    <col min="2" max="104" width="8.7109375" style="249" customWidth="1"/>
    <col min="105" max="16384" width="9.140625" style="249" customWidth="1"/>
  </cols>
  <sheetData>
    <row r="1" spans="1:5" ht="15" customHeight="1">
      <c r="A1" s="256" t="s">
        <v>952</v>
      </c>
      <c r="B1" s="259" t="s">
        <v>12</v>
      </c>
      <c r="C1" s="250" t="s">
        <v>1157</v>
      </c>
      <c r="D1" s="250" t="s">
        <v>32</v>
      </c>
      <c r="E1" s="250" t="s">
        <v>952</v>
      </c>
    </row>
    <row r="2" spans="1:5" ht="15" customHeight="1">
      <c r="A2" s="247" t="s">
        <v>1234</v>
      </c>
      <c r="B2" s="256" t="s">
        <v>12</v>
      </c>
      <c r="C2" s="250" t="s">
        <v>1206</v>
      </c>
      <c r="D2" s="250" t="s">
        <v>34</v>
      </c>
      <c r="E2" s="250" t="s">
        <v>1089</v>
      </c>
    </row>
    <row r="3" spans="1:5" ht="15" customHeight="1" thickBot="1">
      <c r="A3" s="253" t="s">
        <v>952</v>
      </c>
      <c r="B3" s="253" t="s">
        <v>12</v>
      </c>
      <c r="C3" s="254" t="s">
        <v>1160</v>
      </c>
      <c r="D3" s="254" t="s">
        <v>4</v>
      </c>
      <c r="E3" s="254" t="s">
        <v>1161</v>
      </c>
    </row>
    <row r="4" spans="1:5" ht="15" customHeight="1">
      <c r="A4" s="256" t="s">
        <v>1207</v>
      </c>
      <c r="B4" s="271" t="s">
        <v>12</v>
      </c>
      <c r="C4" s="257">
        <v>1751</v>
      </c>
      <c r="D4" s="257">
        <v>1978</v>
      </c>
      <c r="E4" s="257">
        <v>-11</v>
      </c>
    </row>
    <row r="5" spans="1:5" ht="15" customHeight="1">
      <c r="A5" s="256" t="s">
        <v>1163</v>
      </c>
      <c r="B5" s="271" t="s">
        <v>12</v>
      </c>
      <c r="C5" s="257">
        <v>1101</v>
      </c>
      <c r="D5" s="257">
        <v>1196</v>
      </c>
      <c r="E5" s="257">
        <v>-8</v>
      </c>
    </row>
    <row r="6" spans="1:5" ht="15" customHeight="1">
      <c r="A6" s="256" t="s">
        <v>1208</v>
      </c>
      <c r="B6" s="271" t="s">
        <v>12</v>
      </c>
      <c r="C6" s="257">
        <v>69</v>
      </c>
      <c r="D6" s="257">
        <v>70</v>
      </c>
      <c r="E6" s="257">
        <v>-1</v>
      </c>
    </row>
    <row r="7" spans="1:5" ht="15" customHeight="1">
      <c r="A7" s="256" t="s">
        <v>1164</v>
      </c>
      <c r="B7" s="271" t="s">
        <v>12</v>
      </c>
      <c r="C7" s="257">
        <v>5</v>
      </c>
      <c r="D7" s="257">
        <v>56</v>
      </c>
      <c r="E7" s="257" t="s">
        <v>952</v>
      </c>
    </row>
    <row r="8" spans="1:5" ht="15" customHeight="1">
      <c r="A8" s="256" t="s">
        <v>1165</v>
      </c>
      <c r="B8" s="271" t="s">
        <v>12</v>
      </c>
      <c r="C8" s="257">
        <v>417</v>
      </c>
      <c r="D8" s="257">
        <v>432</v>
      </c>
      <c r="E8" s="257">
        <v>-3</v>
      </c>
    </row>
    <row r="9" spans="1:5" ht="15" customHeight="1" thickBot="1">
      <c r="A9" s="253" t="s">
        <v>1235</v>
      </c>
      <c r="B9" s="254" t="s">
        <v>12</v>
      </c>
      <c r="C9" s="258">
        <v>21</v>
      </c>
      <c r="D9" s="258">
        <v>54</v>
      </c>
      <c r="E9" s="258" t="s">
        <v>952</v>
      </c>
    </row>
    <row r="10" spans="1:5" ht="15" customHeight="1">
      <c r="A10" s="259" t="s">
        <v>1210</v>
      </c>
      <c r="B10" s="250" t="s">
        <v>12</v>
      </c>
      <c r="C10" s="260">
        <v>3364</v>
      </c>
      <c r="D10" s="260">
        <v>3786</v>
      </c>
      <c r="E10" s="260">
        <v>-11</v>
      </c>
    </row>
    <row r="11" spans="1:5" ht="15" customHeight="1" thickBot="1">
      <c r="A11" s="253" t="s">
        <v>1236</v>
      </c>
      <c r="B11" s="254" t="s">
        <v>12</v>
      </c>
      <c r="C11" s="258">
        <v>-207</v>
      </c>
      <c r="D11" s="258">
        <v>-215</v>
      </c>
      <c r="E11" s="258">
        <v>-4</v>
      </c>
    </row>
    <row r="12" spans="1:5" ht="15" customHeight="1">
      <c r="A12" s="259" t="s">
        <v>1211</v>
      </c>
      <c r="B12" s="250" t="s">
        <v>12</v>
      </c>
      <c r="C12" s="260">
        <v>3157</v>
      </c>
      <c r="D12" s="260">
        <v>3571</v>
      </c>
      <c r="E12" s="260">
        <v>-12</v>
      </c>
    </row>
    <row r="13" spans="1:5" ht="15" customHeight="1" thickBot="1">
      <c r="A13" s="253" t="s">
        <v>1169</v>
      </c>
      <c r="B13" s="254" t="s">
        <v>12</v>
      </c>
      <c r="C13" s="258">
        <v>-646</v>
      </c>
      <c r="D13" s="258">
        <v>-466</v>
      </c>
      <c r="E13" s="258">
        <v>39</v>
      </c>
    </row>
    <row r="14" spans="1:5" ht="15" customHeight="1">
      <c r="A14" s="259" t="s">
        <v>1212</v>
      </c>
      <c r="B14" s="250" t="s">
        <v>12</v>
      </c>
      <c r="C14" s="260">
        <v>2511</v>
      </c>
      <c r="D14" s="260">
        <v>3105</v>
      </c>
      <c r="E14" s="260">
        <v>-19</v>
      </c>
    </row>
    <row r="15" spans="1:5" ht="15" customHeight="1" thickBot="1">
      <c r="A15" s="268" t="s">
        <v>961</v>
      </c>
      <c r="B15" s="262" t="s">
        <v>12</v>
      </c>
      <c r="C15" s="330" t="s">
        <v>961</v>
      </c>
      <c r="D15" s="330" t="s">
        <v>12</v>
      </c>
      <c r="E15" s="330" t="s">
        <v>961</v>
      </c>
    </row>
    <row r="16" spans="1:5" ht="15" customHeight="1">
      <c r="A16" s="259" t="s">
        <v>1215</v>
      </c>
      <c r="B16" s="250" t="s">
        <v>12</v>
      </c>
      <c r="C16" s="260">
        <v>-2053</v>
      </c>
      <c r="D16" s="260">
        <v>-2279</v>
      </c>
      <c r="E16" s="260">
        <v>-10</v>
      </c>
    </row>
    <row r="17" spans="1:5" ht="15" customHeight="1">
      <c r="A17" s="259" t="s">
        <v>961</v>
      </c>
      <c r="B17" s="250" t="s">
        <v>12</v>
      </c>
      <c r="C17" s="260" t="s">
        <v>961</v>
      </c>
      <c r="D17" s="260" t="s">
        <v>12</v>
      </c>
      <c r="E17" s="260" t="s">
        <v>961</v>
      </c>
    </row>
    <row r="18" spans="1:5" ht="15" customHeight="1" thickBot="1">
      <c r="A18" s="253" t="s">
        <v>1237</v>
      </c>
      <c r="B18" s="254" t="s">
        <v>12</v>
      </c>
      <c r="C18" s="258">
        <v>10</v>
      </c>
      <c r="D18" s="258">
        <v>6</v>
      </c>
      <c r="E18" s="258">
        <v>67</v>
      </c>
    </row>
    <row r="19" spans="1:5" ht="15" customHeight="1">
      <c r="A19" s="259" t="s">
        <v>1238</v>
      </c>
      <c r="B19" s="250" t="s">
        <v>12</v>
      </c>
      <c r="C19" s="260">
        <v>468</v>
      </c>
      <c r="D19" s="260">
        <v>832</v>
      </c>
      <c r="E19" s="260">
        <v>-44</v>
      </c>
    </row>
    <row r="20" spans="1:5" ht="15" customHeight="1" thickBot="1">
      <c r="A20" s="268" t="s">
        <v>961</v>
      </c>
      <c r="B20" s="254" t="s">
        <v>12</v>
      </c>
      <c r="C20" s="258" t="s">
        <v>961</v>
      </c>
      <c r="D20" s="258" t="s">
        <v>12</v>
      </c>
      <c r="E20" s="258" t="s">
        <v>961</v>
      </c>
    </row>
    <row r="21" spans="1:5" ht="15" customHeight="1">
      <c r="A21" s="259" t="s">
        <v>1173</v>
      </c>
      <c r="B21" s="250" t="s">
        <v>12</v>
      </c>
      <c r="C21" s="260">
        <v>468</v>
      </c>
      <c r="D21" s="260">
        <v>830</v>
      </c>
      <c r="E21" s="260">
        <v>-44</v>
      </c>
    </row>
    <row r="22" spans="1:5" ht="15" customHeight="1">
      <c r="A22" s="259" t="s">
        <v>961</v>
      </c>
      <c r="B22" s="271" t="s">
        <v>12</v>
      </c>
      <c r="C22" s="271" t="s">
        <v>961</v>
      </c>
      <c r="D22" s="271" t="s">
        <v>12</v>
      </c>
      <c r="E22" s="271" t="s">
        <v>961</v>
      </c>
    </row>
    <row r="23" spans="1:5" ht="15" customHeight="1" thickBot="1">
      <c r="A23" s="261" t="s">
        <v>1218</v>
      </c>
      <c r="B23" s="328" t="s">
        <v>12</v>
      </c>
      <c r="C23" s="328" t="s">
        <v>1089</v>
      </c>
      <c r="D23" s="328" t="s">
        <v>12</v>
      </c>
      <c r="E23" s="328" t="s">
        <v>1089</v>
      </c>
    </row>
    <row r="24" spans="1:5" ht="15" customHeight="1">
      <c r="A24" s="256" t="s">
        <v>1176</v>
      </c>
      <c r="B24" s="271" t="s">
        <v>12</v>
      </c>
      <c r="C24" s="331">
        <v>31.7</v>
      </c>
      <c r="D24" s="332">
        <v>34.4</v>
      </c>
      <c r="E24" s="271" t="s">
        <v>952</v>
      </c>
    </row>
    <row r="25" spans="1:5" ht="15" customHeight="1">
      <c r="A25" s="256" t="s">
        <v>1177</v>
      </c>
      <c r="B25" s="271" t="s">
        <v>12</v>
      </c>
      <c r="C25" s="331">
        <v>22</v>
      </c>
      <c r="D25" s="332">
        <v>22.6</v>
      </c>
      <c r="E25" s="271" t="s">
        <v>952</v>
      </c>
    </row>
    <row r="26" spans="1:5" ht="15" customHeight="1">
      <c r="A26" s="256" t="s">
        <v>1178</v>
      </c>
      <c r="B26" s="271" t="s">
        <v>12</v>
      </c>
      <c r="C26" s="331">
        <v>44.8</v>
      </c>
      <c r="D26" s="332">
        <v>48.2</v>
      </c>
      <c r="E26" s="271" t="s">
        <v>952</v>
      </c>
    </row>
    <row r="27" spans="1:5" ht="15" customHeight="1">
      <c r="A27" s="256" t="s">
        <v>1179</v>
      </c>
      <c r="B27" s="271" t="s">
        <v>12</v>
      </c>
      <c r="C27" s="331">
        <v>27</v>
      </c>
      <c r="D27" s="332">
        <v>30.3</v>
      </c>
      <c r="E27" s="271" t="s">
        <v>952</v>
      </c>
    </row>
    <row r="28" spans="1:5" ht="15" customHeight="1">
      <c r="A28" s="256" t="s">
        <v>952</v>
      </c>
      <c r="B28" s="271" t="s">
        <v>12</v>
      </c>
      <c r="C28" s="271" t="s">
        <v>952</v>
      </c>
      <c r="D28" s="271" t="s">
        <v>12</v>
      </c>
      <c r="E28" s="271" t="s">
        <v>952</v>
      </c>
    </row>
    <row r="29" spans="1:5" ht="15" customHeight="1" thickBot="1">
      <c r="A29" s="256" t="s">
        <v>952</v>
      </c>
      <c r="B29" s="363" t="s">
        <v>1239</v>
      </c>
      <c r="C29" s="363"/>
      <c r="D29" s="363" t="s">
        <v>1240</v>
      </c>
      <c r="E29" s="363"/>
    </row>
    <row r="30" spans="1:5" ht="15" customHeight="1" thickBot="1">
      <c r="A30" s="261" t="s">
        <v>960</v>
      </c>
      <c r="B30" s="262" t="s">
        <v>33</v>
      </c>
      <c r="C30" s="333" t="s">
        <v>1184</v>
      </c>
      <c r="D30" s="262" t="s">
        <v>33</v>
      </c>
      <c r="E30" s="262" t="s">
        <v>1184</v>
      </c>
    </row>
    <row r="31" spans="1:5" ht="15" customHeight="1">
      <c r="A31" s="256" t="s">
        <v>1185</v>
      </c>
      <c r="B31" s="263">
        <v>0.038</v>
      </c>
      <c r="C31" s="263">
        <v>0.097</v>
      </c>
      <c r="D31" s="263">
        <v>0.038</v>
      </c>
      <c r="E31" s="263">
        <v>0.098</v>
      </c>
    </row>
    <row r="32" spans="1:5" ht="15" customHeight="1">
      <c r="A32" s="256" t="s">
        <v>964</v>
      </c>
      <c r="B32" s="263">
        <v>0.009</v>
      </c>
      <c r="C32" s="263">
        <v>0.017</v>
      </c>
      <c r="D32" s="263">
        <v>0.009</v>
      </c>
      <c r="E32" s="263">
        <v>0.017</v>
      </c>
    </row>
    <row r="33" spans="1:5" ht="15" customHeight="1">
      <c r="A33" s="256" t="s">
        <v>965</v>
      </c>
      <c r="B33" s="266">
        <v>0.65</v>
      </c>
      <c r="C33" s="266">
        <v>0.64</v>
      </c>
      <c r="D33" s="266">
        <v>0.65</v>
      </c>
      <c r="E33" s="266">
        <v>0.64</v>
      </c>
    </row>
    <row r="34" spans="1:5" ht="15" customHeight="1">
      <c r="A34" s="256" t="s">
        <v>1186</v>
      </c>
      <c r="B34" s="323">
        <v>194</v>
      </c>
      <c r="C34" s="271">
        <v>129</v>
      </c>
      <c r="D34" s="323">
        <v>194</v>
      </c>
      <c r="E34" s="271">
        <v>129</v>
      </c>
    </row>
    <row r="35" ht="15" customHeight="1"/>
    <row r="36" spans="1:5" ht="15" customHeight="1" thickBot="1">
      <c r="A36" s="67" t="s">
        <v>1219</v>
      </c>
      <c r="B36" s="336" t="s">
        <v>12</v>
      </c>
      <c r="C36" s="103" t="s">
        <v>1220</v>
      </c>
      <c r="D36" s="103" t="s">
        <v>34</v>
      </c>
      <c r="E36" s="103" t="s">
        <v>13</v>
      </c>
    </row>
    <row r="37" spans="1:5" ht="15" customHeight="1">
      <c r="A37" s="40" t="s">
        <v>1241</v>
      </c>
      <c r="B37" s="339" t="s">
        <v>12</v>
      </c>
      <c r="C37" s="337">
        <v>0.016</v>
      </c>
      <c r="D37" s="338">
        <v>0.032</v>
      </c>
      <c r="E37" s="82" t="s">
        <v>13</v>
      </c>
    </row>
    <row r="38" spans="1:5" ht="15" customHeight="1">
      <c r="A38" s="40" t="s">
        <v>1226</v>
      </c>
      <c r="B38" s="68" t="s">
        <v>12</v>
      </c>
      <c r="C38" s="99" t="s">
        <v>1242</v>
      </c>
      <c r="D38" s="68" t="s">
        <v>1243</v>
      </c>
      <c r="E38" s="68" t="s">
        <v>18</v>
      </c>
    </row>
    <row r="39" spans="1:5" ht="15" customHeight="1">
      <c r="A39" s="40" t="s">
        <v>1202</v>
      </c>
      <c r="B39" s="68" t="s">
        <v>12</v>
      </c>
      <c r="C39" s="107">
        <v>10468</v>
      </c>
      <c r="D39" s="108">
        <v>10068</v>
      </c>
      <c r="E39" s="68" t="s">
        <v>18</v>
      </c>
    </row>
    <row r="40" spans="1:5" ht="15" customHeight="1">
      <c r="A40" s="40" t="s">
        <v>18</v>
      </c>
      <c r="B40" s="40" t="s">
        <v>12</v>
      </c>
      <c r="C40" s="68" t="s">
        <v>18</v>
      </c>
      <c r="D40" s="68" t="s">
        <v>12</v>
      </c>
      <c r="E40" s="40" t="s">
        <v>18</v>
      </c>
    </row>
    <row r="41" spans="1:5" ht="15" customHeight="1">
      <c r="A41" s="40" t="s">
        <v>1229</v>
      </c>
      <c r="B41" s="68" t="s">
        <v>12</v>
      </c>
      <c r="C41" s="107">
        <v>1339</v>
      </c>
      <c r="D41" s="108">
        <v>1354</v>
      </c>
      <c r="E41" s="68" t="s">
        <v>18</v>
      </c>
    </row>
    <row r="42" spans="1:5" ht="15" customHeight="1" thickBot="1">
      <c r="A42" s="109" t="s">
        <v>1230</v>
      </c>
      <c r="B42" s="97" t="s">
        <v>12</v>
      </c>
      <c r="C42" s="100">
        <v>112</v>
      </c>
      <c r="D42" s="97">
        <v>139</v>
      </c>
      <c r="E42" s="97" t="s">
        <v>18</v>
      </c>
    </row>
    <row r="43" spans="1:5" ht="15" customHeight="1">
      <c r="A43" s="74" t="s">
        <v>1231</v>
      </c>
      <c r="B43" s="82" t="s">
        <v>12</v>
      </c>
      <c r="C43" s="102">
        <v>1451</v>
      </c>
      <c r="D43" s="101">
        <v>1493</v>
      </c>
      <c r="E43" s="82" t="s">
        <v>14</v>
      </c>
    </row>
    <row r="44" spans="1:5" ht="15" customHeight="1">
      <c r="A44" s="74" t="s">
        <v>14</v>
      </c>
      <c r="B44" s="82" t="s">
        <v>12</v>
      </c>
      <c r="C44" s="82" t="s">
        <v>14</v>
      </c>
      <c r="D44" s="82" t="s">
        <v>12</v>
      </c>
      <c r="E44" s="82" t="s">
        <v>14</v>
      </c>
    </row>
    <row r="45" spans="1:5" ht="15" customHeight="1">
      <c r="A45" s="40" t="s">
        <v>1232</v>
      </c>
      <c r="B45" s="68" t="s">
        <v>12</v>
      </c>
      <c r="C45" s="107">
        <v>41700</v>
      </c>
      <c r="D45" s="108">
        <v>43800</v>
      </c>
      <c r="E45" s="82" t="s">
        <v>14</v>
      </c>
    </row>
    <row r="46" ht="15" customHeight="1"/>
    <row r="47" ht="15" customHeight="1"/>
    <row r="48" spans="1:5" ht="18.75" customHeight="1">
      <c r="A48" s="370" t="s">
        <v>1244</v>
      </c>
      <c r="B48" s="370"/>
      <c r="C48" s="370"/>
      <c r="D48" s="370"/>
      <c r="E48" s="370"/>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sheetData>
  <sheetProtection/>
  <mergeCells count="3">
    <mergeCell ref="B29:C29"/>
    <mergeCell ref="D29:E29"/>
    <mergeCell ref="A48:E48"/>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49"/>
  <sheetViews>
    <sheetView showGridLines="0" zoomScalePageLayoutView="0" workbookViewId="0" topLeftCell="A1">
      <selection activeCell="A1" sqref="A1"/>
    </sheetView>
  </sheetViews>
  <sheetFormatPr defaultColWidth="9.140625" defaultRowHeight="15"/>
  <cols>
    <col min="1" max="1" width="42.140625" style="249" customWidth="1"/>
    <col min="2" max="104" width="8.7109375" style="249" customWidth="1"/>
    <col min="105" max="16384" width="9.140625" style="249" customWidth="1"/>
  </cols>
  <sheetData>
    <row r="1" spans="1:5" ht="15" customHeight="1">
      <c r="A1" s="256" t="s">
        <v>952</v>
      </c>
      <c r="B1" s="259" t="s">
        <v>12</v>
      </c>
      <c r="C1" s="250" t="s">
        <v>1157</v>
      </c>
      <c r="D1" s="250" t="s">
        <v>32</v>
      </c>
      <c r="E1" s="250" t="s">
        <v>12</v>
      </c>
    </row>
    <row r="2" spans="1:5" ht="15" customHeight="1">
      <c r="A2" s="247" t="s">
        <v>1245</v>
      </c>
      <c r="B2" s="247" t="s">
        <v>12</v>
      </c>
      <c r="C2" s="250" t="s">
        <v>1206</v>
      </c>
      <c r="D2" s="250" t="s">
        <v>34</v>
      </c>
      <c r="E2" s="250" t="s">
        <v>12</v>
      </c>
    </row>
    <row r="3" spans="1:5" ht="15" customHeight="1" thickBot="1">
      <c r="A3" s="253" t="s">
        <v>952</v>
      </c>
      <c r="B3" s="253" t="s">
        <v>12</v>
      </c>
      <c r="C3" s="254" t="s">
        <v>1160</v>
      </c>
      <c r="D3" s="254" t="s">
        <v>4</v>
      </c>
      <c r="E3" s="254" t="s">
        <v>5</v>
      </c>
    </row>
    <row r="4" spans="1:5" ht="15" customHeight="1">
      <c r="A4" s="256" t="s">
        <v>1162</v>
      </c>
      <c r="B4" s="271" t="s">
        <v>12</v>
      </c>
      <c r="C4" s="257">
        <v>2854</v>
      </c>
      <c r="D4" s="257">
        <v>2860</v>
      </c>
      <c r="E4" s="257">
        <v>0</v>
      </c>
    </row>
    <row r="5" spans="1:5" ht="15" customHeight="1">
      <c r="A5" s="256" t="s">
        <v>1163</v>
      </c>
      <c r="B5" s="271" t="s">
        <v>12</v>
      </c>
      <c r="C5" s="257">
        <v>1271</v>
      </c>
      <c r="D5" s="257">
        <v>1171</v>
      </c>
      <c r="E5" s="257">
        <v>9</v>
      </c>
    </row>
    <row r="6" spans="1:5" ht="15" customHeight="1">
      <c r="A6" s="256" t="s">
        <v>1246</v>
      </c>
      <c r="B6" s="271" t="s">
        <v>12</v>
      </c>
      <c r="C6" s="257">
        <v>-9</v>
      </c>
      <c r="D6" s="257">
        <v>-7</v>
      </c>
      <c r="E6" s="257" t="s">
        <v>12</v>
      </c>
    </row>
    <row r="7" spans="1:5" ht="15" customHeight="1">
      <c r="A7" s="256" t="s">
        <v>1164</v>
      </c>
      <c r="B7" s="271" t="s">
        <v>12</v>
      </c>
      <c r="C7" s="257">
        <v>0</v>
      </c>
      <c r="D7" s="257">
        <v>10</v>
      </c>
      <c r="E7" s="257" t="s">
        <v>12</v>
      </c>
    </row>
    <row r="8" spans="1:5" ht="15" customHeight="1">
      <c r="A8" s="256" t="s">
        <v>1165</v>
      </c>
      <c r="B8" s="271" t="s">
        <v>12</v>
      </c>
      <c r="C8" s="257">
        <v>36</v>
      </c>
      <c r="D8" s="257">
        <v>42</v>
      </c>
      <c r="E8" s="257" t="s">
        <v>12</v>
      </c>
    </row>
    <row r="9" spans="1:5" ht="15" customHeight="1" thickBot="1">
      <c r="A9" s="253" t="s">
        <v>1235</v>
      </c>
      <c r="B9" s="254" t="s">
        <v>12</v>
      </c>
      <c r="C9" s="258">
        <v>19</v>
      </c>
      <c r="D9" s="258">
        <v>20</v>
      </c>
      <c r="E9" s="258" t="s">
        <v>12</v>
      </c>
    </row>
    <row r="10" spans="1:5" ht="15" customHeight="1">
      <c r="A10" s="259" t="s">
        <v>1210</v>
      </c>
      <c r="B10" s="250" t="s">
        <v>12</v>
      </c>
      <c r="C10" s="260">
        <v>4171</v>
      </c>
      <c r="D10" s="260">
        <v>4096</v>
      </c>
      <c r="E10" s="260">
        <v>2</v>
      </c>
    </row>
    <row r="11" spans="1:5" ht="15" customHeight="1" thickBot="1">
      <c r="A11" s="253" t="s">
        <v>1168</v>
      </c>
      <c r="B11" s="254" t="s">
        <v>12</v>
      </c>
      <c r="C11" s="258">
        <v>-1</v>
      </c>
      <c r="D11" s="258">
        <v>-1</v>
      </c>
      <c r="E11" s="258" t="s">
        <v>12</v>
      </c>
    </row>
    <row r="12" spans="1:5" ht="15" customHeight="1">
      <c r="A12" s="259" t="s">
        <v>1211</v>
      </c>
      <c r="B12" s="250" t="s">
        <v>12</v>
      </c>
      <c r="C12" s="260">
        <v>4170</v>
      </c>
      <c r="D12" s="260">
        <v>4095</v>
      </c>
      <c r="E12" s="260">
        <v>2</v>
      </c>
    </row>
    <row r="13" spans="1:5" ht="15" customHeight="1" thickBot="1">
      <c r="A13" s="253" t="s">
        <v>1169</v>
      </c>
      <c r="B13" s="254" t="s">
        <v>12</v>
      </c>
      <c r="C13" s="258">
        <v>-979</v>
      </c>
      <c r="D13" s="258">
        <v>-1259</v>
      </c>
      <c r="E13" s="258">
        <v>-22</v>
      </c>
    </row>
    <row r="14" spans="1:5" ht="15" customHeight="1">
      <c r="A14" s="259" t="s">
        <v>1212</v>
      </c>
      <c r="B14" s="250" t="s">
        <v>12</v>
      </c>
      <c r="C14" s="260">
        <v>3191</v>
      </c>
      <c r="D14" s="260">
        <v>2836</v>
      </c>
      <c r="E14" s="260">
        <v>13</v>
      </c>
    </row>
    <row r="15" spans="1:5" ht="15" customHeight="1" thickBot="1">
      <c r="A15" s="268" t="s">
        <v>961</v>
      </c>
      <c r="B15" s="262" t="s">
        <v>12</v>
      </c>
      <c r="C15" s="330" t="s">
        <v>961</v>
      </c>
      <c r="D15" s="330" t="s">
        <v>12</v>
      </c>
      <c r="E15" s="330" t="s">
        <v>12</v>
      </c>
    </row>
    <row r="16" spans="1:5" ht="25.5">
      <c r="A16" s="256" t="s">
        <v>1247</v>
      </c>
      <c r="B16" s="271" t="s">
        <v>12</v>
      </c>
      <c r="C16" s="257">
        <v>-1715</v>
      </c>
      <c r="D16" s="257">
        <v>-1659</v>
      </c>
      <c r="E16" s="257">
        <v>3</v>
      </c>
    </row>
    <row r="17" spans="1:5" ht="15" customHeight="1">
      <c r="A17" s="256" t="s">
        <v>1016</v>
      </c>
      <c r="B17" s="271" t="s">
        <v>12</v>
      </c>
      <c r="C17" s="257">
        <v>-420</v>
      </c>
      <c r="D17" s="257">
        <v>-600</v>
      </c>
      <c r="E17" s="257" t="s">
        <v>12</v>
      </c>
    </row>
    <row r="18" spans="1:5" ht="15" customHeight="1" thickBot="1">
      <c r="A18" s="256" t="s">
        <v>1214</v>
      </c>
      <c r="B18" s="271" t="s">
        <v>12</v>
      </c>
      <c r="C18" s="257">
        <v>0</v>
      </c>
      <c r="D18" s="257">
        <v>-47</v>
      </c>
      <c r="E18" s="257" t="s">
        <v>12</v>
      </c>
    </row>
    <row r="19" spans="1:5" ht="15" customHeight="1">
      <c r="A19" s="291" t="s">
        <v>1248</v>
      </c>
      <c r="B19" s="251" t="s">
        <v>12</v>
      </c>
      <c r="C19" s="286">
        <v>-2135</v>
      </c>
      <c r="D19" s="286">
        <v>-2306</v>
      </c>
      <c r="E19" s="286">
        <v>-7</v>
      </c>
    </row>
    <row r="20" spans="1:5" ht="15" customHeight="1">
      <c r="A20" s="259" t="s">
        <v>961</v>
      </c>
      <c r="B20" s="250" t="s">
        <v>12</v>
      </c>
      <c r="C20" s="260" t="s">
        <v>961</v>
      </c>
      <c r="D20" s="260" t="s">
        <v>12</v>
      </c>
      <c r="E20" s="260" t="s">
        <v>12</v>
      </c>
    </row>
    <row r="21" spans="1:5" ht="15" customHeight="1" thickBot="1">
      <c r="A21" s="256" t="s">
        <v>1010</v>
      </c>
      <c r="B21" s="271" t="s">
        <v>12</v>
      </c>
      <c r="C21" s="257">
        <v>30</v>
      </c>
      <c r="D21" s="257">
        <v>31</v>
      </c>
      <c r="E21" s="257" t="s">
        <v>12</v>
      </c>
    </row>
    <row r="22" spans="1:5" ht="15" customHeight="1">
      <c r="A22" s="291" t="s">
        <v>1238</v>
      </c>
      <c r="B22" s="251" t="s">
        <v>12</v>
      </c>
      <c r="C22" s="286">
        <v>1086</v>
      </c>
      <c r="D22" s="286">
        <v>561</v>
      </c>
      <c r="E22" s="286" t="s">
        <v>12</v>
      </c>
    </row>
    <row r="23" spans="1:5" ht="15" customHeight="1" thickBot="1">
      <c r="A23" s="268" t="s">
        <v>961</v>
      </c>
      <c r="B23" s="254" t="s">
        <v>12</v>
      </c>
      <c r="C23" s="258" t="s">
        <v>961</v>
      </c>
      <c r="D23" s="258" t="s">
        <v>12</v>
      </c>
      <c r="E23" s="258" t="s">
        <v>12</v>
      </c>
    </row>
    <row r="24" spans="1:5" ht="15" customHeight="1">
      <c r="A24" s="259" t="s">
        <v>1173</v>
      </c>
      <c r="B24" s="250" t="s">
        <v>12</v>
      </c>
      <c r="C24" s="260">
        <v>1506</v>
      </c>
      <c r="D24" s="260">
        <v>1208</v>
      </c>
      <c r="E24" s="260">
        <v>25</v>
      </c>
    </row>
    <row r="25" spans="1:5" ht="15" customHeight="1">
      <c r="A25" s="259" t="s">
        <v>961</v>
      </c>
      <c r="B25" s="271" t="s">
        <v>12</v>
      </c>
      <c r="C25" s="271" t="s">
        <v>961</v>
      </c>
      <c r="D25" s="271" t="s">
        <v>12</v>
      </c>
      <c r="E25" s="271" t="s">
        <v>12</v>
      </c>
    </row>
    <row r="26" spans="1:5" ht="15" customHeight="1" thickBot="1">
      <c r="A26" s="261" t="s">
        <v>1218</v>
      </c>
      <c r="B26" s="328" t="s">
        <v>12</v>
      </c>
      <c r="C26" s="328" t="s">
        <v>1089</v>
      </c>
      <c r="D26" s="328" t="s">
        <v>12</v>
      </c>
      <c r="E26" s="328" t="s">
        <v>12</v>
      </c>
    </row>
    <row r="27" spans="1:5" ht="15" customHeight="1">
      <c r="A27" s="256" t="s">
        <v>1176</v>
      </c>
      <c r="B27" s="271" t="s">
        <v>12</v>
      </c>
      <c r="C27" s="331">
        <v>32.9</v>
      </c>
      <c r="D27" s="332">
        <v>30.1</v>
      </c>
      <c r="E27" s="271" t="s">
        <v>12</v>
      </c>
    </row>
    <row r="28" spans="1:5" ht="15" customHeight="1">
      <c r="A28" s="256" t="s">
        <v>1177</v>
      </c>
      <c r="B28" s="271" t="s">
        <v>12</v>
      </c>
      <c r="C28" s="340">
        <v>2.8</v>
      </c>
      <c r="D28" s="332">
        <v>0.6</v>
      </c>
      <c r="E28" s="271" t="s">
        <v>12</v>
      </c>
    </row>
    <row r="29" spans="1:5" ht="15" customHeight="1">
      <c r="A29" s="256" t="s">
        <v>1178</v>
      </c>
      <c r="B29" s="271" t="s">
        <v>12</v>
      </c>
      <c r="C29" s="331">
        <v>37.5</v>
      </c>
      <c r="D29" s="332">
        <v>33.8</v>
      </c>
      <c r="E29" s="271" t="s">
        <v>12</v>
      </c>
    </row>
    <row r="30" spans="1:5" ht="15" customHeight="1">
      <c r="A30" s="256" t="s">
        <v>1179</v>
      </c>
      <c r="B30" s="271" t="s">
        <v>12</v>
      </c>
      <c r="C30" s="331">
        <v>36.5</v>
      </c>
      <c r="D30" s="332">
        <v>34.2</v>
      </c>
      <c r="E30" s="271" t="s">
        <v>12</v>
      </c>
    </row>
    <row r="31" spans="1:5" ht="15" customHeight="1">
      <c r="A31" s="256" t="s">
        <v>952</v>
      </c>
      <c r="B31" s="271" t="s">
        <v>12</v>
      </c>
      <c r="C31" s="271" t="s">
        <v>952</v>
      </c>
      <c r="D31" s="271" t="s">
        <v>12</v>
      </c>
      <c r="E31" s="271" t="s">
        <v>12</v>
      </c>
    </row>
    <row r="32" spans="1:5" ht="15" customHeight="1" thickBot="1">
      <c r="A32" s="256" t="s">
        <v>952</v>
      </c>
      <c r="B32" s="363" t="s">
        <v>1180</v>
      </c>
      <c r="C32" s="363"/>
      <c r="D32" s="363" t="s">
        <v>92</v>
      </c>
      <c r="E32" s="363"/>
    </row>
    <row r="33" spans="1:5" ht="15" customHeight="1" thickBot="1">
      <c r="A33" s="261" t="s">
        <v>960</v>
      </c>
      <c r="B33" s="333" t="s">
        <v>33</v>
      </c>
      <c r="C33" s="333" t="s">
        <v>1184</v>
      </c>
      <c r="D33" s="333" t="s">
        <v>33</v>
      </c>
      <c r="E33" s="333" t="s">
        <v>34</v>
      </c>
    </row>
    <row r="34" spans="1:5" ht="15" customHeight="1">
      <c r="A34" s="256" t="s">
        <v>1185</v>
      </c>
      <c r="B34" s="263">
        <v>0.221</v>
      </c>
      <c r="C34" s="263">
        <v>0.174</v>
      </c>
      <c r="D34" s="263">
        <v>0.152</v>
      </c>
      <c r="E34" s="263">
        <v>0.068</v>
      </c>
    </row>
    <row r="35" spans="1:5" ht="15" customHeight="1">
      <c r="A35" s="256" t="s">
        <v>964</v>
      </c>
      <c r="B35" s="263">
        <v>0.033</v>
      </c>
      <c r="C35" s="263">
        <v>0.026</v>
      </c>
      <c r="D35" s="263">
        <v>0.023</v>
      </c>
      <c r="E35" s="263">
        <v>0.012</v>
      </c>
    </row>
    <row r="36" spans="1:5" ht="15" customHeight="1">
      <c r="A36" s="256" t="s">
        <v>1186</v>
      </c>
      <c r="B36" s="323">
        <v>282</v>
      </c>
      <c r="C36" s="271">
        <v>391</v>
      </c>
      <c r="D36" s="323">
        <v>282</v>
      </c>
      <c r="E36" s="271">
        <v>391</v>
      </c>
    </row>
    <row r="37" spans="1:5" ht="15" customHeight="1">
      <c r="A37" s="256" t="s">
        <v>965</v>
      </c>
      <c r="B37" s="266">
        <v>0.41</v>
      </c>
      <c r="C37" s="266">
        <v>0.41</v>
      </c>
      <c r="D37" s="266">
        <v>0.51</v>
      </c>
      <c r="E37" s="266">
        <v>0.56</v>
      </c>
    </row>
    <row r="38" ht="15" customHeight="1"/>
    <row r="39" spans="1:5" ht="15" customHeight="1" thickBot="1">
      <c r="A39" s="67" t="s">
        <v>1219</v>
      </c>
      <c r="B39" s="336" t="s">
        <v>12</v>
      </c>
      <c r="C39" s="50" t="s">
        <v>33</v>
      </c>
      <c r="D39" s="50" t="s">
        <v>34</v>
      </c>
      <c r="E39" s="103" t="s">
        <v>12</v>
      </c>
    </row>
    <row r="40" spans="1:5" ht="15" customHeight="1">
      <c r="A40" s="40" t="s">
        <v>1249</v>
      </c>
      <c r="B40" s="68" t="s">
        <v>12</v>
      </c>
      <c r="C40" s="337">
        <v>0.025</v>
      </c>
      <c r="D40" s="338">
        <v>0.027</v>
      </c>
      <c r="E40" s="68" t="s">
        <v>12</v>
      </c>
    </row>
    <row r="41" spans="1:5" ht="15" customHeight="1">
      <c r="A41" s="40" t="s">
        <v>1250</v>
      </c>
      <c r="B41" s="68" t="s">
        <v>12</v>
      </c>
      <c r="C41" s="337">
        <v>0.024</v>
      </c>
      <c r="D41" s="338">
        <v>0.031</v>
      </c>
      <c r="E41" s="68" t="s">
        <v>12</v>
      </c>
    </row>
    <row r="42" spans="1:5" ht="15" customHeight="1">
      <c r="A42" s="40" t="s">
        <v>1251</v>
      </c>
      <c r="B42" s="68" t="s">
        <v>12</v>
      </c>
      <c r="C42" s="337">
        <v>0.052</v>
      </c>
      <c r="D42" s="338">
        <v>0.049</v>
      </c>
      <c r="E42" s="68" t="s">
        <v>12</v>
      </c>
    </row>
    <row r="43" spans="1:5" ht="15" customHeight="1">
      <c r="A43" s="40" t="s">
        <v>1252</v>
      </c>
      <c r="B43" s="68" t="s">
        <v>12</v>
      </c>
      <c r="C43" s="99" t="s">
        <v>1253</v>
      </c>
      <c r="D43" s="68" t="s">
        <v>1254</v>
      </c>
      <c r="E43" s="68" t="s">
        <v>12</v>
      </c>
    </row>
    <row r="44" spans="1:5" ht="15" customHeight="1">
      <c r="A44" s="40" t="s">
        <v>1255</v>
      </c>
      <c r="B44" s="68" t="s">
        <v>12</v>
      </c>
      <c r="C44" s="323" t="s">
        <v>1256</v>
      </c>
      <c r="D44" s="271" t="s">
        <v>1257</v>
      </c>
      <c r="E44" s="68" t="s">
        <v>12</v>
      </c>
    </row>
    <row r="45" spans="1:5" ht="15" customHeight="1">
      <c r="A45" s="40" t="s">
        <v>1258</v>
      </c>
      <c r="B45" s="68" t="s">
        <v>12</v>
      </c>
      <c r="C45" s="99" t="s">
        <v>1259</v>
      </c>
      <c r="D45" s="68" t="s">
        <v>1260</v>
      </c>
      <c r="E45" s="68" t="s">
        <v>12</v>
      </c>
    </row>
    <row r="46" spans="1:5" ht="15" customHeight="1">
      <c r="A46" s="40" t="s">
        <v>1261</v>
      </c>
      <c r="B46" s="68" t="s">
        <v>12</v>
      </c>
      <c r="C46" s="107">
        <v>89000</v>
      </c>
      <c r="D46" s="108">
        <v>87000</v>
      </c>
      <c r="E46" s="68" t="s">
        <v>12</v>
      </c>
    </row>
    <row r="47" spans="1:5" ht="15" customHeight="1">
      <c r="A47" s="40" t="s">
        <v>1203</v>
      </c>
      <c r="B47" s="68" t="s">
        <v>12</v>
      </c>
      <c r="C47" s="107">
        <v>11000</v>
      </c>
      <c r="D47" s="108">
        <v>10400</v>
      </c>
      <c r="E47" s="68" t="s">
        <v>12</v>
      </c>
    </row>
    <row r="48" ht="15" customHeight="1"/>
    <row r="49" spans="1:5" ht="18.75" customHeight="1">
      <c r="A49" s="370" t="s">
        <v>1262</v>
      </c>
      <c r="B49" s="370"/>
      <c r="C49" s="370"/>
      <c r="D49" s="370"/>
      <c r="E49" s="370"/>
    </row>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sheetProtection/>
  <mergeCells count="3">
    <mergeCell ref="B32:C32"/>
    <mergeCell ref="D32:E32"/>
    <mergeCell ref="A49:E49"/>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48"/>
  <sheetViews>
    <sheetView showGridLines="0" zoomScalePageLayoutView="0" workbookViewId="0" topLeftCell="A1">
      <selection activeCell="A1" sqref="A1"/>
    </sheetView>
  </sheetViews>
  <sheetFormatPr defaultColWidth="9.140625" defaultRowHeight="15"/>
  <cols>
    <col min="1" max="1" width="40.57421875" style="249" customWidth="1"/>
    <col min="2" max="104" width="8.7109375" style="249" customWidth="1"/>
    <col min="105" max="16384" width="9.140625" style="249" customWidth="1"/>
  </cols>
  <sheetData>
    <row r="1" spans="1:5" ht="15" customHeight="1">
      <c r="A1" s="256" t="s">
        <v>952</v>
      </c>
      <c r="B1" s="259" t="s">
        <v>12</v>
      </c>
      <c r="C1" s="250" t="s">
        <v>1157</v>
      </c>
      <c r="D1" s="250" t="s">
        <v>32</v>
      </c>
      <c r="E1" s="250" t="s">
        <v>12</v>
      </c>
    </row>
    <row r="2" spans="1:5" ht="15" customHeight="1">
      <c r="A2" s="247" t="s">
        <v>1263</v>
      </c>
      <c r="B2" s="250" t="s">
        <v>12</v>
      </c>
      <c r="C2" s="250" t="s">
        <v>1206</v>
      </c>
      <c r="D2" s="250" t="s">
        <v>34</v>
      </c>
      <c r="E2" s="250" t="s">
        <v>12</v>
      </c>
    </row>
    <row r="3" spans="1:5" ht="15" customHeight="1" thickBot="1">
      <c r="A3" s="253" t="s">
        <v>952</v>
      </c>
      <c r="B3" s="254" t="s">
        <v>12</v>
      </c>
      <c r="C3" s="254" t="s">
        <v>1160</v>
      </c>
      <c r="D3" s="254" t="s">
        <v>4</v>
      </c>
      <c r="E3" s="254" t="s">
        <v>5</v>
      </c>
    </row>
    <row r="4" spans="1:5" ht="15" customHeight="1">
      <c r="A4" s="256" t="s">
        <v>1162</v>
      </c>
      <c r="B4" s="271" t="s">
        <v>12</v>
      </c>
      <c r="C4" s="257">
        <v>619</v>
      </c>
      <c r="D4" s="257">
        <v>1177</v>
      </c>
      <c r="E4" s="257">
        <v>-47</v>
      </c>
    </row>
    <row r="5" spans="1:5" ht="15" customHeight="1">
      <c r="A5" s="256" t="s">
        <v>1163</v>
      </c>
      <c r="B5" s="271" t="s">
        <v>12</v>
      </c>
      <c r="C5" s="257">
        <v>3262</v>
      </c>
      <c r="D5" s="257">
        <v>3026</v>
      </c>
      <c r="E5" s="257">
        <v>8</v>
      </c>
    </row>
    <row r="6" spans="1:5" ht="15" customHeight="1">
      <c r="A6" s="256" t="s">
        <v>1208</v>
      </c>
      <c r="B6" s="271" t="s">
        <v>12</v>
      </c>
      <c r="C6" s="257">
        <v>7315</v>
      </c>
      <c r="D6" s="257">
        <v>5264</v>
      </c>
      <c r="E6" s="257">
        <v>39</v>
      </c>
    </row>
    <row r="7" spans="1:5" ht="15" customHeight="1" thickBot="1">
      <c r="A7" s="256" t="s">
        <v>1264</v>
      </c>
      <c r="B7" s="271" t="s">
        <v>12</v>
      </c>
      <c r="C7" s="257">
        <v>526</v>
      </c>
      <c r="D7" s="257">
        <v>868</v>
      </c>
      <c r="E7" s="257">
        <v>-39</v>
      </c>
    </row>
    <row r="8" spans="1:5" ht="15" customHeight="1">
      <c r="A8" s="291" t="s">
        <v>1210</v>
      </c>
      <c r="B8" s="251" t="s">
        <v>12</v>
      </c>
      <c r="C8" s="286">
        <v>11722</v>
      </c>
      <c r="D8" s="286">
        <v>10335</v>
      </c>
      <c r="E8" s="286">
        <v>13</v>
      </c>
    </row>
    <row r="9" spans="1:5" ht="15" customHeight="1" thickBot="1">
      <c r="A9" s="253" t="s">
        <v>1169</v>
      </c>
      <c r="B9" s="254" t="s">
        <v>12</v>
      </c>
      <c r="C9" s="258">
        <v>-460</v>
      </c>
      <c r="D9" s="258">
        <v>-93</v>
      </c>
      <c r="E9" s="258" t="s">
        <v>12</v>
      </c>
    </row>
    <row r="10" spans="1:5" ht="15" customHeight="1">
      <c r="A10" s="259" t="s">
        <v>1212</v>
      </c>
      <c r="B10" s="250" t="s">
        <v>12</v>
      </c>
      <c r="C10" s="260">
        <v>11262</v>
      </c>
      <c r="D10" s="260">
        <v>10242</v>
      </c>
      <c r="E10" s="260">
        <v>10</v>
      </c>
    </row>
    <row r="11" spans="1:5" ht="15" customHeight="1" thickBot="1">
      <c r="A11" s="268" t="s">
        <v>961</v>
      </c>
      <c r="B11" s="262" t="s">
        <v>12</v>
      </c>
      <c r="C11" s="330" t="s">
        <v>961</v>
      </c>
      <c r="D11" s="330" t="s">
        <v>12</v>
      </c>
      <c r="E11" s="330" t="s">
        <v>12</v>
      </c>
    </row>
    <row r="12" spans="1:5" ht="15" customHeight="1">
      <c r="A12" s="259" t="s">
        <v>1248</v>
      </c>
      <c r="B12" s="250" t="s">
        <v>12</v>
      </c>
      <c r="C12" s="260">
        <v>-7249</v>
      </c>
      <c r="D12" s="260">
        <v>-7289</v>
      </c>
      <c r="E12" s="260">
        <v>-1</v>
      </c>
    </row>
    <row r="13" spans="1:5" ht="15" customHeight="1">
      <c r="A13" s="259" t="s">
        <v>961</v>
      </c>
      <c r="B13" s="250" t="s">
        <v>12</v>
      </c>
      <c r="C13" s="260" t="s">
        <v>961</v>
      </c>
      <c r="D13" s="260" t="s">
        <v>12</v>
      </c>
      <c r="E13" s="260" t="s">
        <v>12</v>
      </c>
    </row>
    <row r="14" spans="1:5" ht="15" customHeight="1" thickBot="1">
      <c r="A14" s="253" t="s">
        <v>1010</v>
      </c>
      <c r="B14" s="254" t="s">
        <v>12</v>
      </c>
      <c r="C14" s="258">
        <v>50</v>
      </c>
      <c r="D14" s="258">
        <v>12</v>
      </c>
      <c r="E14" s="258" t="s">
        <v>12</v>
      </c>
    </row>
    <row r="15" spans="1:5" ht="15" customHeight="1">
      <c r="A15" s="259" t="s">
        <v>1238</v>
      </c>
      <c r="B15" s="250" t="s">
        <v>12</v>
      </c>
      <c r="C15" s="260">
        <v>4063</v>
      </c>
      <c r="D15" s="260">
        <v>2965</v>
      </c>
      <c r="E15" s="260">
        <v>37</v>
      </c>
    </row>
    <row r="16" spans="1:5" ht="15" customHeight="1" thickBot="1">
      <c r="A16" s="253" t="s">
        <v>952</v>
      </c>
      <c r="B16" s="254" t="s">
        <v>12</v>
      </c>
      <c r="C16" s="258" t="s">
        <v>952</v>
      </c>
      <c r="D16" s="258" t="s">
        <v>12</v>
      </c>
      <c r="E16" s="258" t="s">
        <v>12</v>
      </c>
    </row>
    <row r="17" spans="1:5" ht="15" customHeight="1">
      <c r="A17" s="259" t="s">
        <v>1265</v>
      </c>
      <c r="B17" s="250" t="s">
        <v>12</v>
      </c>
      <c r="C17" s="260">
        <v>4063</v>
      </c>
      <c r="D17" s="260">
        <v>2965</v>
      </c>
      <c r="E17" s="260">
        <v>37</v>
      </c>
    </row>
    <row r="18" spans="1:5" ht="15" customHeight="1">
      <c r="A18" s="259" t="s">
        <v>952</v>
      </c>
      <c r="B18" s="271" t="s">
        <v>12</v>
      </c>
      <c r="C18" s="271" t="s">
        <v>952</v>
      </c>
      <c r="D18" s="271" t="s">
        <v>12</v>
      </c>
      <c r="E18" s="271" t="s">
        <v>12</v>
      </c>
    </row>
    <row r="19" spans="1:5" ht="15" customHeight="1" thickBot="1">
      <c r="A19" s="261" t="s">
        <v>1266</v>
      </c>
      <c r="B19" s="328" t="s">
        <v>12</v>
      </c>
      <c r="C19" s="328" t="s">
        <v>1089</v>
      </c>
      <c r="D19" s="328" t="s">
        <v>12</v>
      </c>
      <c r="E19" s="328" t="s">
        <v>12</v>
      </c>
    </row>
    <row r="20" spans="1:5" ht="15" customHeight="1">
      <c r="A20" s="256" t="s">
        <v>1267</v>
      </c>
      <c r="B20" s="271" t="s">
        <v>12</v>
      </c>
      <c r="C20" s="331">
        <v>145</v>
      </c>
      <c r="D20" s="332">
        <v>158.6</v>
      </c>
      <c r="E20" s="271" t="s">
        <v>12</v>
      </c>
    </row>
    <row r="21" spans="1:5" ht="15" customHeight="1">
      <c r="A21" s="256" t="s">
        <v>1177</v>
      </c>
      <c r="B21" s="271" t="s">
        <v>12</v>
      </c>
      <c r="C21" s="331">
        <v>76.2</v>
      </c>
      <c r="D21" s="332">
        <v>83.1</v>
      </c>
      <c r="E21" s="271" t="s">
        <v>12</v>
      </c>
    </row>
    <row r="22" spans="1:5" ht="15" customHeight="1">
      <c r="A22" s="256" t="s">
        <v>1178</v>
      </c>
      <c r="B22" s="256" t="s">
        <v>12</v>
      </c>
      <c r="C22" s="331">
        <v>1074.8</v>
      </c>
      <c r="D22" s="332">
        <v>1158.4</v>
      </c>
      <c r="E22" s="271" t="s">
        <v>12</v>
      </c>
    </row>
    <row r="23" spans="1:5" ht="15" customHeight="1">
      <c r="A23" s="256" t="s">
        <v>1268</v>
      </c>
      <c r="B23" s="271" t="s">
        <v>12</v>
      </c>
      <c r="C23" s="331">
        <v>567.9</v>
      </c>
      <c r="D23" s="332">
        <v>604</v>
      </c>
      <c r="E23" s="271" t="s">
        <v>12</v>
      </c>
    </row>
    <row r="24" spans="1:5" ht="15" customHeight="1">
      <c r="A24" s="256" t="s">
        <v>1179</v>
      </c>
      <c r="B24" s="271" t="s">
        <v>12</v>
      </c>
      <c r="C24" s="331">
        <v>178</v>
      </c>
      <c r="D24" s="332">
        <v>186.7</v>
      </c>
      <c r="E24" s="271" t="s">
        <v>12</v>
      </c>
    </row>
    <row r="25" spans="1:5" ht="15" customHeight="1">
      <c r="A25" s="256" t="s">
        <v>1269</v>
      </c>
      <c r="B25" s="250" t="s">
        <v>12</v>
      </c>
      <c r="C25" s="341">
        <v>38</v>
      </c>
      <c r="D25" s="342">
        <v>57</v>
      </c>
      <c r="E25" s="271" t="s">
        <v>12</v>
      </c>
    </row>
    <row r="26" spans="1:5" ht="15" customHeight="1">
      <c r="A26" s="256" t="s">
        <v>1270</v>
      </c>
      <c r="B26" s="271" t="s">
        <v>12</v>
      </c>
      <c r="C26" s="322">
        <v>24000</v>
      </c>
      <c r="D26" s="322">
        <v>23600</v>
      </c>
      <c r="E26" s="271" t="s">
        <v>12</v>
      </c>
    </row>
    <row r="27" spans="1:5" ht="15" customHeight="1">
      <c r="A27" s="256" t="s">
        <v>952</v>
      </c>
      <c r="B27" s="271" t="s">
        <v>12</v>
      </c>
      <c r="C27" s="271" t="s">
        <v>952</v>
      </c>
      <c r="D27" s="271" t="s">
        <v>12</v>
      </c>
      <c r="E27" s="271" t="s">
        <v>12</v>
      </c>
    </row>
    <row r="28" spans="1:5" ht="15" customHeight="1" thickBot="1">
      <c r="A28" s="256" t="s">
        <v>952</v>
      </c>
      <c r="B28" s="363" t="s">
        <v>1271</v>
      </c>
      <c r="C28" s="363"/>
      <c r="D28" s="363" t="s">
        <v>92</v>
      </c>
      <c r="E28" s="363"/>
    </row>
    <row r="29" spans="1:5" ht="15" customHeight="1" thickBot="1">
      <c r="A29" s="261" t="s">
        <v>960</v>
      </c>
      <c r="B29" s="262" t="s">
        <v>33</v>
      </c>
      <c r="C29" s="333" t="s">
        <v>1184</v>
      </c>
      <c r="D29" s="262" t="s">
        <v>33</v>
      </c>
      <c r="E29" s="262" t="s">
        <v>34</v>
      </c>
    </row>
    <row r="30" spans="1:5" ht="15" customHeight="1">
      <c r="A30" s="256" t="s">
        <v>1185</v>
      </c>
      <c r="B30" s="263">
        <v>0.137</v>
      </c>
      <c r="C30" s="263">
        <v>0.104</v>
      </c>
      <c r="D30" s="263">
        <v>0.137</v>
      </c>
      <c r="E30" s="263">
        <v>0.104</v>
      </c>
    </row>
    <row r="31" spans="1:5" ht="15" customHeight="1">
      <c r="A31" s="256" t="s">
        <v>964</v>
      </c>
      <c r="B31" s="263">
        <v>0.015</v>
      </c>
      <c r="C31" s="263">
        <v>0.012</v>
      </c>
      <c r="D31" s="263">
        <v>0.015</v>
      </c>
      <c r="E31" s="263">
        <v>0.012</v>
      </c>
    </row>
    <row r="32" spans="1:5" ht="15" customHeight="1">
      <c r="A32" s="256" t="s">
        <v>1028</v>
      </c>
      <c r="B32" s="266">
        <v>0.62</v>
      </c>
      <c r="C32" s="266">
        <v>0.71</v>
      </c>
      <c r="D32" s="266">
        <v>0.62</v>
      </c>
      <c r="E32" s="266">
        <v>0.71</v>
      </c>
    </row>
    <row r="33" spans="1:5" ht="15" customHeight="1">
      <c r="A33" s="256" t="s">
        <v>1272</v>
      </c>
      <c r="B33" s="266">
        <v>0.64</v>
      </c>
      <c r="C33" s="266">
        <v>0.71</v>
      </c>
      <c r="D33" s="266">
        <v>0.64</v>
      </c>
      <c r="E33" s="266">
        <v>0.71</v>
      </c>
    </row>
    <row r="34" spans="1:5" ht="15" customHeight="1">
      <c r="A34" s="256" t="s">
        <v>1273</v>
      </c>
      <c r="B34" s="266">
        <v>0.39</v>
      </c>
      <c r="C34" s="266">
        <v>0.47</v>
      </c>
      <c r="D34" s="266">
        <v>0.39</v>
      </c>
      <c r="E34" s="266">
        <v>0.47</v>
      </c>
    </row>
    <row r="35" spans="1:5" ht="15" customHeight="1">
      <c r="A35" s="256" t="s">
        <v>1274</v>
      </c>
      <c r="B35" s="343">
        <v>494</v>
      </c>
      <c r="C35" s="343">
        <v>429</v>
      </c>
      <c r="D35" s="343">
        <v>494</v>
      </c>
      <c r="E35" s="343">
        <v>429</v>
      </c>
    </row>
    <row r="36" spans="1:5" ht="15" customHeight="1">
      <c r="A36" s="256" t="s">
        <v>1186</v>
      </c>
      <c r="B36" s="323">
        <v>30</v>
      </c>
      <c r="C36" s="271">
        <v>8</v>
      </c>
      <c r="D36" s="323">
        <v>30</v>
      </c>
      <c r="E36" s="271">
        <v>8</v>
      </c>
    </row>
    <row r="37" ht="15" customHeight="1"/>
    <row r="38" ht="15" customHeight="1"/>
    <row r="39" spans="1:8" ht="15" customHeight="1">
      <c r="A39" s="247" t="s">
        <v>1275</v>
      </c>
      <c r="B39" s="250" t="s">
        <v>1276</v>
      </c>
      <c r="C39" s="250" t="s">
        <v>1277</v>
      </c>
      <c r="E39" s="250" t="s">
        <v>997</v>
      </c>
      <c r="F39" s="250" t="s">
        <v>998</v>
      </c>
      <c r="G39" s="250" t="s">
        <v>1278</v>
      </c>
      <c r="H39" s="250" t="s">
        <v>1001</v>
      </c>
    </row>
    <row r="40" spans="1:9" ht="15" customHeight="1" thickBot="1">
      <c r="A40" s="253"/>
      <c r="B40" s="344" t="s">
        <v>4</v>
      </c>
      <c r="C40" s="344" t="s">
        <v>4</v>
      </c>
      <c r="D40" s="344" t="s">
        <v>1278</v>
      </c>
      <c r="E40" s="344" t="s">
        <v>4</v>
      </c>
      <c r="F40" s="344" t="s">
        <v>4</v>
      </c>
      <c r="G40" s="344"/>
      <c r="H40" s="344" t="s">
        <v>4</v>
      </c>
      <c r="I40" s="344" t="s">
        <v>1278</v>
      </c>
    </row>
    <row r="41" spans="1:9" ht="15" customHeight="1">
      <c r="A41" s="278" t="s">
        <v>1279</v>
      </c>
      <c r="B41" s="345">
        <v>7403</v>
      </c>
      <c r="C41" s="346">
        <v>6325</v>
      </c>
      <c r="D41" s="281">
        <v>17</v>
      </c>
      <c r="E41" s="345">
        <v>1458</v>
      </c>
      <c r="F41" s="346">
        <v>1581</v>
      </c>
      <c r="G41" s="281">
        <v>-8</v>
      </c>
      <c r="H41" s="78">
        <v>971</v>
      </c>
      <c r="I41" s="281">
        <v>50</v>
      </c>
    </row>
    <row r="42" spans="1:9" ht="15" customHeight="1">
      <c r="A42" s="278" t="s">
        <v>1280</v>
      </c>
      <c r="B42" s="345">
        <v>1991</v>
      </c>
      <c r="C42" s="346">
        <v>1751</v>
      </c>
      <c r="D42" s="281">
        <v>14</v>
      </c>
      <c r="E42" s="347">
        <v>484</v>
      </c>
      <c r="F42" s="78">
        <v>534</v>
      </c>
      <c r="G42" s="281">
        <v>-9</v>
      </c>
      <c r="H42" s="78">
        <v>305</v>
      </c>
      <c r="I42" s="281">
        <v>59</v>
      </c>
    </row>
    <row r="43" spans="1:9" ht="15" customHeight="1">
      <c r="A43" s="278" t="s">
        <v>1281</v>
      </c>
      <c r="B43" s="345">
        <v>2123</v>
      </c>
      <c r="C43" s="346">
        <v>2027</v>
      </c>
      <c r="D43" s="281">
        <v>5</v>
      </c>
      <c r="E43" s="347">
        <v>626</v>
      </c>
      <c r="F43" s="78">
        <v>487</v>
      </c>
      <c r="G43" s="281">
        <v>29</v>
      </c>
      <c r="H43" s="78">
        <v>506</v>
      </c>
      <c r="I43" s="281">
        <v>24</v>
      </c>
    </row>
    <row r="44" spans="1:9" ht="15" customHeight="1" thickBot="1">
      <c r="A44" s="109" t="s">
        <v>1282</v>
      </c>
      <c r="B44" s="100">
        <v>205</v>
      </c>
      <c r="C44" s="97">
        <v>232</v>
      </c>
      <c r="D44" s="283">
        <v>-12</v>
      </c>
      <c r="E44" s="100">
        <v>25</v>
      </c>
      <c r="F44" s="97">
        <v>31</v>
      </c>
      <c r="G44" s="283">
        <v>-19</v>
      </c>
      <c r="H44" s="97">
        <v>36</v>
      </c>
      <c r="I44" s="283">
        <v>-31</v>
      </c>
    </row>
    <row r="45" spans="1:9" ht="15" customHeight="1">
      <c r="A45" s="74" t="s">
        <v>1283</v>
      </c>
      <c r="B45" s="102">
        <v>11722</v>
      </c>
      <c r="C45" s="101">
        <v>10335</v>
      </c>
      <c r="D45" s="260">
        <v>13</v>
      </c>
      <c r="E45" s="102">
        <v>2593</v>
      </c>
      <c r="F45" s="101">
        <v>2633</v>
      </c>
      <c r="G45" s="260">
        <v>-2</v>
      </c>
      <c r="H45" s="101">
        <v>1818</v>
      </c>
      <c r="I45" s="260">
        <v>43</v>
      </c>
    </row>
    <row r="46" ht="15" customHeight="1"/>
    <row r="47" ht="15" customHeight="1"/>
    <row r="48" ht="15" customHeight="1">
      <c r="C48" s="348"/>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sheetData>
  <sheetProtection/>
  <mergeCells count="2">
    <mergeCell ref="B28:C28"/>
    <mergeCell ref="D28:E28"/>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F76"/>
  <sheetViews>
    <sheetView showGridLines="0" zoomScalePageLayoutView="0" workbookViewId="0" topLeftCell="A1">
      <selection activeCell="A1" sqref="A1"/>
    </sheetView>
  </sheetViews>
  <sheetFormatPr defaultColWidth="9.140625" defaultRowHeight="15"/>
  <cols>
    <col min="1" max="1" width="39.140625" style="249" customWidth="1"/>
    <col min="2" max="104" width="8.7109375" style="249" customWidth="1"/>
    <col min="105" max="16384" width="9.140625" style="249" customWidth="1"/>
  </cols>
  <sheetData>
    <row r="1" spans="1:5" ht="15" customHeight="1">
      <c r="A1" s="256" t="s">
        <v>952</v>
      </c>
      <c r="B1" s="256" t="s">
        <v>12</v>
      </c>
      <c r="C1" s="250" t="s">
        <v>1157</v>
      </c>
      <c r="D1" s="250" t="s">
        <v>32</v>
      </c>
      <c r="E1" s="250" t="s">
        <v>12</v>
      </c>
    </row>
    <row r="2" spans="1:5" ht="15" customHeight="1">
      <c r="A2" s="247" t="s">
        <v>1284</v>
      </c>
      <c r="B2" s="250" t="s">
        <v>12</v>
      </c>
      <c r="C2" s="250" t="s">
        <v>1285</v>
      </c>
      <c r="D2" s="250" t="s">
        <v>34</v>
      </c>
      <c r="E2" s="250" t="s">
        <v>12</v>
      </c>
    </row>
    <row r="3" spans="1:5" ht="15" customHeight="1" thickBot="1">
      <c r="A3" s="253" t="s">
        <v>952</v>
      </c>
      <c r="B3" s="254" t="s">
        <v>12</v>
      </c>
      <c r="C3" s="254" t="s">
        <v>1160</v>
      </c>
      <c r="D3" s="254" t="s">
        <v>4</v>
      </c>
      <c r="E3" s="254" t="s">
        <v>5</v>
      </c>
    </row>
    <row r="4" spans="1:5" ht="15" customHeight="1">
      <c r="A4" s="256" t="s">
        <v>1162</v>
      </c>
      <c r="B4" s="271" t="s">
        <v>12</v>
      </c>
      <c r="C4" s="257">
        <v>1870</v>
      </c>
      <c r="D4" s="257">
        <v>2155</v>
      </c>
      <c r="E4" s="257">
        <v>-13</v>
      </c>
    </row>
    <row r="5" spans="1:5" ht="15" customHeight="1">
      <c r="A5" s="256" t="s">
        <v>1163</v>
      </c>
      <c r="B5" s="271" t="s">
        <v>12</v>
      </c>
      <c r="C5" s="257">
        <v>955</v>
      </c>
      <c r="D5" s="257">
        <v>1005</v>
      </c>
      <c r="E5" s="257">
        <v>-5</v>
      </c>
    </row>
    <row r="6" spans="1:5" ht="15" customHeight="1">
      <c r="A6" s="256" t="s">
        <v>1286</v>
      </c>
      <c r="B6" s="271" t="s">
        <v>12</v>
      </c>
      <c r="C6" s="257">
        <v>65</v>
      </c>
      <c r="D6" s="257">
        <v>-99</v>
      </c>
      <c r="E6" s="257" t="s">
        <v>12</v>
      </c>
    </row>
    <row r="7" spans="1:5" ht="15" customHeight="1">
      <c r="A7" s="256" t="s">
        <v>1164</v>
      </c>
      <c r="B7" s="271" t="s">
        <v>12</v>
      </c>
      <c r="C7" s="257">
        <v>23</v>
      </c>
      <c r="D7" s="257">
        <v>29</v>
      </c>
      <c r="E7" s="257" t="s">
        <v>12</v>
      </c>
    </row>
    <row r="8" spans="1:5" ht="15" customHeight="1" thickBot="1">
      <c r="A8" s="253" t="s">
        <v>1235</v>
      </c>
      <c r="B8" s="254" t="s">
        <v>12</v>
      </c>
      <c r="C8" s="258">
        <v>5</v>
      </c>
      <c r="D8" s="258">
        <v>18</v>
      </c>
      <c r="E8" s="258" t="s">
        <v>12</v>
      </c>
    </row>
    <row r="9" spans="1:5" ht="15" customHeight="1">
      <c r="A9" s="259" t="s">
        <v>1210</v>
      </c>
      <c r="B9" s="250" t="s">
        <v>12</v>
      </c>
      <c r="C9" s="260">
        <v>2918</v>
      </c>
      <c r="D9" s="260">
        <v>3108</v>
      </c>
      <c r="E9" s="260">
        <v>-6</v>
      </c>
    </row>
    <row r="10" spans="1:5" ht="15" customHeight="1" thickBot="1">
      <c r="A10" s="253" t="s">
        <v>1169</v>
      </c>
      <c r="B10" s="254" t="s">
        <v>12</v>
      </c>
      <c r="C10" s="258">
        <v>-872</v>
      </c>
      <c r="D10" s="258">
        <v>-1147</v>
      </c>
      <c r="E10" s="258">
        <v>-24</v>
      </c>
    </row>
    <row r="11" spans="1:5" ht="15" customHeight="1">
      <c r="A11" s="259" t="s">
        <v>1212</v>
      </c>
      <c r="B11" s="250" t="s">
        <v>12</v>
      </c>
      <c r="C11" s="260">
        <v>2046</v>
      </c>
      <c r="D11" s="260">
        <v>1961</v>
      </c>
      <c r="E11" s="260">
        <v>4</v>
      </c>
    </row>
    <row r="12" spans="1:5" ht="15" customHeight="1" thickBot="1">
      <c r="A12" s="253" t="s">
        <v>952</v>
      </c>
      <c r="B12" s="254" t="s">
        <v>12</v>
      </c>
      <c r="C12" s="258" t="s">
        <v>952</v>
      </c>
      <c r="D12" s="258" t="s">
        <v>12</v>
      </c>
      <c r="E12" s="258" t="s">
        <v>12</v>
      </c>
    </row>
    <row r="13" spans="1:5" ht="15" customHeight="1">
      <c r="A13" s="256" t="s">
        <v>1287</v>
      </c>
      <c r="B13" s="271" t="s">
        <v>12</v>
      </c>
      <c r="C13" s="257">
        <v>-1505</v>
      </c>
      <c r="D13" s="257">
        <v>-1759</v>
      </c>
      <c r="E13" s="257">
        <v>-14</v>
      </c>
    </row>
    <row r="14" spans="1:5" ht="15" customHeight="1">
      <c r="A14" s="256" t="s">
        <v>1214</v>
      </c>
      <c r="B14" s="271" t="s">
        <v>12</v>
      </c>
      <c r="C14" s="257">
        <v>0</v>
      </c>
      <c r="D14" s="257">
        <v>-123</v>
      </c>
      <c r="E14" s="257" t="s">
        <v>12</v>
      </c>
    </row>
    <row r="15" spans="1:5" ht="15" customHeight="1" thickBot="1">
      <c r="A15" s="253" t="s">
        <v>1017</v>
      </c>
      <c r="B15" s="254" t="s">
        <v>12</v>
      </c>
      <c r="C15" s="258">
        <v>-850</v>
      </c>
      <c r="D15" s="258">
        <v>0</v>
      </c>
      <c r="E15" s="258" t="s">
        <v>12</v>
      </c>
    </row>
    <row r="16" spans="1:5" ht="15" customHeight="1">
      <c r="A16" s="259" t="s">
        <v>1248</v>
      </c>
      <c r="B16" s="250" t="s">
        <v>12</v>
      </c>
      <c r="C16" s="260">
        <v>-2355</v>
      </c>
      <c r="D16" s="260">
        <v>-1882</v>
      </c>
      <c r="E16" s="260">
        <v>25</v>
      </c>
    </row>
    <row r="17" spans="1:5" ht="15" customHeight="1">
      <c r="A17" s="256" t="s">
        <v>952</v>
      </c>
      <c r="B17" s="271" t="s">
        <v>12</v>
      </c>
      <c r="C17" s="257" t="s">
        <v>952</v>
      </c>
      <c r="D17" s="257" t="s">
        <v>12</v>
      </c>
      <c r="E17" s="257" t="s">
        <v>12</v>
      </c>
    </row>
    <row r="18" spans="1:5" ht="15" customHeight="1" thickBot="1">
      <c r="A18" s="253" t="s">
        <v>957</v>
      </c>
      <c r="B18" s="254" t="s">
        <v>12</v>
      </c>
      <c r="C18" s="258">
        <v>10</v>
      </c>
      <c r="D18" s="258">
        <v>-71</v>
      </c>
      <c r="E18" s="258" t="s">
        <v>12</v>
      </c>
    </row>
    <row r="19" spans="1:5" ht="15" customHeight="1">
      <c r="A19" s="259" t="s">
        <v>1288</v>
      </c>
      <c r="B19" s="250" t="s">
        <v>12</v>
      </c>
      <c r="C19" s="260">
        <v>-299</v>
      </c>
      <c r="D19" s="260">
        <v>8</v>
      </c>
      <c r="E19" s="260" t="s">
        <v>12</v>
      </c>
    </row>
    <row r="20" spans="1:5" ht="15" customHeight="1" thickBot="1">
      <c r="A20" s="261" t="s">
        <v>1175</v>
      </c>
      <c r="B20" s="254" t="s">
        <v>12</v>
      </c>
      <c r="C20" s="258" t="s">
        <v>952</v>
      </c>
      <c r="D20" s="258" t="s">
        <v>12</v>
      </c>
      <c r="E20" s="258" t="s">
        <v>12</v>
      </c>
    </row>
    <row r="21" spans="1:5" ht="15" customHeight="1">
      <c r="A21" s="259" t="s">
        <v>1173</v>
      </c>
      <c r="B21" s="250" t="s">
        <v>12</v>
      </c>
      <c r="C21" s="260">
        <v>551</v>
      </c>
      <c r="D21" s="260">
        <v>204</v>
      </c>
      <c r="E21" s="260" t="s">
        <v>12</v>
      </c>
    </row>
    <row r="22" spans="1:5" ht="15" customHeight="1">
      <c r="A22" s="247" t="s">
        <v>1089</v>
      </c>
      <c r="B22" s="271" t="s">
        <v>12</v>
      </c>
      <c r="C22" s="271" t="s">
        <v>952</v>
      </c>
      <c r="D22" s="271" t="s">
        <v>12</v>
      </c>
      <c r="E22" s="271" t="s">
        <v>12</v>
      </c>
    </row>
    <row r="23" spans="1:6" ht="15" customHeight="1" thickBot="1">
      <c r="A23" s="261" t="s">
        <v>1289</v>
      </c>
      <c r="B23" s="254" t="s">
        <v>12</v>
      </c>
      <c r="C23" s="254" t="s">
        <v>952</v>
      </c>
      <c r="D23" s="254" t="s">
        <v>12</v>
      </c>
      <c r="E23" s="254" t="s">
        <v>12</v>
      </c>
      <c r="F23" s="265"/>
    </row>
    <row r="24" spans="1:6" ht="15" customHeight="1">
      <c r="A24" s="256" t="s">
        <v>1176</v>
      </c>
      <c r="B24" s="271" t="s">
        <v>12</v>
      </c>
      <c r="C24" s="331">
        <v>62.9</v>
      </c>
      <c r="D24" s="332">
        <v>66.9</v>
      </c>
      <c r="E24" s="271" t="s">
        <v>12</v>
      </c>
      <c r="F24" s="265"/>
    </row>
    <row r="25" spans="1:6" ht="15" customHeight="1">
      <c r="A25" s="256" t="s">
        <v>1290</v>
      </c>
      <c r="B25" s="271" t="s">
        <v>12</v>
      </c>
      <c r="C25" s="331">
        <v>17.6</v>
      </c>
      <c r="D25" s="332">
        <v>17.2</v>
      </c>
      <c r="E25" s="271" t="s">
        <v>12</v>
      </c>
      <c r="F25" s="265"/>
    </row>
    <row r="26" spans="1:6" ht="15" customHeight="1">
      <c r="A26" s="256" t="s">
        <v>1177</v>
      </c>
      <c r="B26" s="271" t="s">
        <v>12</v>
      </c>
      <c r="C26" s="331">
        <v>97.1</v>
      </c>
      <c r="D26" s="332">
        <v>85.2</v>
      </c>
      <c r="E26" s="271" t="s">
        <v>12</v>
      </c>
      <c r="F26" s="265"/>
    </row>
    <row r="27" spans="1:6" ht="15" customHeight="1">
      <c r="A27" s="256" t="s">
        <v>1178</v>
      </c>
      <c r="B27" s="271" t="s">
        <v>12</v>
      </c>
      <c r="C27" s="331">
        <v>86.3</v>
      </c>
      <c r="D27" s="332">
        <v>91.2</v>
      </c>
      <c r="E27" s="271" t="s">
        <v>12</v>
      </c>
      <c r="F27" s="265"/>
    </row>
    <row r="28" spans="1:6" ht="15" customHeight="1">
      <c r="A28" s="256" t="s">
        <v>1179</v>
      </c>
      <c r="B28" s="271" t="s">
        <v>12</v>
      </c>
      <c r="C28" s="331">
        <v>68</v>
      </c>
      <c r="D28" s="332">
        <v>72.8</v>
      </c>
      <c r="E28" s="271" t="s">
        <v>12</v>
      </c>
      <c r="F28" s="265"/>
    </row>
    <row r="29" spans="1:6" ht="15" customHeight="1">
      <c r="A29" s="256" t="s">
        <v>1270</v>
      </c>
      <c r="B29" s="271" t="s">
        <v>12</v>
      </c>
      <c r="C29" s="322">
        <v>10300</v>
      </c>
      <c r="D29" s="322">
        <v>11200</v>
      </c>
      <c r="E29" s="271" t="s">
        <v>12</v>
      </c>
      <c r="F29" s="265"/>
    </row>
    <row r="30" spans="1:5" ht="15" customHeight="1">
      <c r="A30" s="247" t="s">
        <v>1089</v>
      </c>
      <c r="B30" s="271" t="s">
        <v>12</v>
      </c>
      <c r="C30" s="271" t="s">
        <v>952</v>
      </c>
      <c r="D30" s="271" t="s">
        <v>12</v>
      </c>
      <c r="E30" s="256" t="s">
        <v>12</v>
      </c>
    </row>
    <row r="31" spans="1:5" ht="15" customHeight="1" thickBot="1">
      <c r="A31" s="247" t="s">
        <v>1089</v>
      </c>
      <c r="B31" s="363" t="s">
        <v>1180</v>
      </c>
      <c r="C31" s="363"/>
      <c r="D31" s="363" t="s">
        <v>92</v>
      </c>
      <c r="E31" s="363"/>
    </row>
    <row r="32" spans="1:5" ht="15" customHeight="1" thickBot="1">
      <c r="A32" s="261" t="s">
        <v>960</v>
      </c>
      <c r="B32" s="333" t="s">
        <v>33</v>
      </c>
      <c r="C32" s="333" t="s">
        <v>1291</v>
      </c>
      <c r="D32" s="262" t="s">
        <v>33</v>
      </c>
      <c r="E32" s="333" t="s">
        <v>34</v>
      </c>
    </row>
    <row r="33" spans="1:5" ht="15" customHeight="1">
      <c r="A33" s="256" t="s">
        <v>1185</v>
      </c>
      <c r="B33" s="263">
        <v>0.055</v>
      </c>
      <c r="C33" s="263">
        <v>0.017</v>
      </c>
      <c r="D33" s="263">
        <v>-0.037</v>
      </c>
      <c r="E33" s="263">
        <v>-0.01</v>
      </c>
    </row>
    <row r="34" spans="1:5" ht="15" customHeight="1">
      <c r="A34" s="256" t="s">
        <v>964</v>
      </c>
      <c r="B34" s="263">
        <v>0.006</v>
      </c>
      <c r="C34" s="263">
        <v>0.002</v>
      </c>
      <c r="D34" s="263">
        <v>-0.003</v>
      </c>
      <c r="E34" s="263">
        <v>-0.001</v>
      </c>
    </row>
    <row r="35" spans="1:5" ht="15" customHeight="1">
      <c r="A35" s="256" t="s">
        <v>1186</v>
      </c>
      <c r="B35" s="323">
        <v>128</v>
      </c>
      <c r="C35" s="271">
        <v>156</v>
      </c>
      <c r="D35" s="323">
        <v>128</v>
      </c>
      <c r="E35" s="271">
        <v>156</v>
      </c>
    </row>
    <row r="36" spans="1:5" ht="15" customHeight="1">
      <c r="A36" s="256" t="s">
        <v>965</v>
      </c>
      <c r="B36" s="266">
        <v>0.52</v>
      </c>
      <c r="C36" s="266">
        <v>0.57</v>
      </c>
      <c r="D36" s="266">
        <v>0.81</v>
      </c>
      <c r="E36" s="266">
        <v>0.61</v>
      </c>
    </row>
    <row r="37" ht="15" customHeight="1"/>
    <row r="38" spans="1:5" ht="21" customHeight="1">
      <c r="A38" s="364" t="s">
        <v>1292</v>
      </c>
      <c r="B38" s="364"/>
      <c r="C38" s="364"/>
      <c r="D38" s="364"/>
      <c r="E38" s="364"/>
    </row>
    <row r="39" ht="15" customHeight="1"/>
    <row r="40" ht="15" customHeight="1"/>
    <row r="41" spans="1:5" ht="15" customHeight="1">
      <c r="A41" s="349"/>
      <c r="B41"/>
      <c r="C41"/>
      <c r="D41"/>
      <c r="E41"/>
    </row>
    <row r="42" spans="1:5" ht="15" customHeight="1">
      <c r="A42" s="247" t="s">
        <v>1293</v>
      </c>
      <c r="B42" s="350" t="s">
        <v>12</v>
      </c>
      <c r="C42" s="350" t="s">
        <v>12</v>
      </c>
      <c r="D42" s="350" t="s">
        <v>12</v>
      </c>
      <c r="E42" s="350" t="s">
        <v>12</v>
      </c>
    </row>
    <row r="43" spans="1:5" ht="15" customHeight="1">
      <c r="A43" s="40" t="s">
        <v>13</v>
      </c>
      <c r="B43" s="82" t="s">
        <v>12</v>
      </c>
      <c r="C43" s="82" t="s">
        <v>12</v>
      </c>
      <c r="D43" s="82" t="s">
        <v>12</v>
      </c>
      <c r="E43" s="68" t="s">
        <v>12</v>
      </c>
    </row>
    <row r="44" spans="1:5" ht="15" customHeight="1">
      <c r="A44" s="247" t="s">
        <v>1294</v>
      </c>
      <c r="B44" s="82" t="s">
        <v>559</v>
      </c>
      <c r="C44" s="82" t="s">
        <v>409</v>
      </c>
      <c r="D44" s="82" t="s">
        <v>1295</v>
      </c>
      <c r="E44" s="82" t="s">
        <v>297</v>
      </c>
    </row>
    <row r="45" spans="1:5" ht="15" customHeight="1" thickBot="1">
      <c r="A45" s="67" t="s">
        <v>1296</v>
      </c>
      <c r="B45" s="97" t="s">
        <v>4</v>
      </c>
      <c r="C45" s="97" t="s">
        <v>4</v>
      </c>
      <c r="D45" s="97" t="s">
        <v>4</v>
      </c>
      <c r="E45" s="97" t="s">
        <v>4</v>
      </c>
    </row>
    <row r="46" spans="1:5" ht="15" customHeight="1">
      <c r="A46" s="148" t="s">
        <v>1297</v>
      </c>
      <c r="B46" s="279">
        <v>2234</v>
      </c>
      <c r="C46" s="279">
        <v>313</v>
      </c>
      <c r="D46" s="279">
        <v>371</v>
      </c>
      <c r="E46" s="279">
        <v>2918</v>
      </c>
    </row>
    <row r="47" spans="1:5" ht="15" customHeight="1">
      <c r="A47" s="278" t="s">
        <v>917</v>
      </c>
      <c r="B47" s="281">
        <v>-285</v>
      </c>
      <c r="C47" s="281">
        <v>-542</v>
      </c>
      <c r="D47" s="281">
        <v>-45</v>
      </c>
      <c r="E47" s="281">
        <v>-872</v>
      </c>
    </row>
    <row r="48" spans="1:5" ht="15" customHeight="1">
      <c r="A48" s="278" t="s">
        <v>1298</v>
      </c>
      <c r="B48" s="281">
        <v>-1041</v>
      </c>
      <c r="C48" s="281">
        <v>-152</v>
      </c>
      <c r="D48" s="281">
        <v>-312</v>
      </c>
      <c r="E48" s="281">
        <v>-1505</v>
      </c>
    </row>
    <row r="49" spans="1:5" ht="15" customHeight="1">
      <c r="A49" s="278" t="s">
        <v>1064</v>
      </c>
      <c r="B49" s="281">
        <v>-850</v>
      </c>
      <c r="C49" s="281">
        <v>0</v>
      </c>
      <c r="D49" s="281">
        <v>0</v>
      </c>
      <c r="E49" s="281">
        <v>-850</v>
      </c>
    </row>
    <row r="50" spans="1:5" ht="15" customHeight="1" thickBot="1">
      <c r="A50" s="109" t="s">
        <v>1299</v>
      </c>
      <c r="B50" s="282">
        <v>2</v>
      </c>
      <c r="C50" s="282">
        <v>0</v>
      </c>
      <c r="D50" s="282">
        <v>8</v>
      </c>
      <c r="E50" s="282">
        <v>10</v>
      </c>
    </row>
    <row r="51" spans="1:5" ht="15" customHeight="1">
      <c r="A51" s="76" t="s">
        <v>1300</v>
      </c>
      <c r="B51" s="260">
        <v>60</v>
      </c>
      <c r="C51" s="260">
        <v>-381</v>
      </c>
      <c r="D51" s="260">
        <v>22</v>
      </c>
      <c r="E51" s="260">
        <v>-299</v>
      </c>
    </row>
    <row r="52" spans="1:5" ht="15" customHeight="1" thickBot="1">
      <c r="A52" s="105" t="s">
        <v>14</v>
      </c>
      <c r="B52" s="103" t="s">
        <v>12</v>
      </c>
      <c r="C52" s="103" t="s">
        <v>12</v>
      </c>
      <c r="D52" s="103" t="s">
        <v>12</v>
      </c>
      <c r="E52" s="103" t="s">
        <v>12</v>
      </c>
    </row>
    <row r="53" spans="1:5" ht="15" customHeight="1">
      <c r="A53" s="74" t="s">
        <v>1301</v>
      </c>
      <c r="B53" s="260">
        <v>910</v>
      </c>
      <c r="C53" s="260">
        <v>-381</v>
      </c>
      <c r="D53" s="260">
        <v>22</v>
      </c>
      <c r="E53" s="260">
        <v>551</v>
      </c>
    </row>
    <row r="54" spans="1:5" ht="15" customHeight="1">
      <c r="A54" s="74" t="s">
        <v>14</v>
      </c>
      <c r="B54" s="82" t="s">
        <v>12</v>
      </c>
      <c r="C54" s="82" t="s">
        <v>12</v>
      </c>
      <c r="D54" s="82" t="s">
        <v>12</v>
      </c>
      <c r="E54" s="82" t="s">
        <v>12</v>
      </c>
    </row>
    <row r="55" spans="1:5" ht="15" customHeight="1" thickBot="1">
      <c r="A55" s="105" t="s">
        <v>1302</v>
      </c>
      <c r="B55" s="103" t="s">
        <v>12</v>
      </c>
      <c r="C55" s="103" t="s">
        <v>12</v>
      </c>
      <c r="D55" s="103" t="s">
        <v>12</v>
      </c>
      <c r="E55" s="103" t="s">
        <v>12</v>
      </c>
    </row>
    <row r="56" spans="1:5" ht="15" customHeight="1">
      <c r="A56" s="40" t="s">
        <v>1303</v>
      </c>
      <c r="B56" s="340">
        <v>51.5</v>
      </c>
      <c r="C56" s="340">
        <v>6.5</v>
      </c>
      <c r="D56" s="340">
        <v>4.9</v>
      </c>
      <c r="E56" s="340">
        <v>62.9</v>
      </c>
    </row>
    <row r="57" spans="1:5" ht="15" customHeight="1">
      <c r="A57" s="40" t="s">
        <v>1304</v>
      </c>
      <c r="B57" s="340">
        <v>17.6</v>
      </c>
      <c r="C57" s="340">
        <v>0</v>
      </c>
      <c r="D57" s="340">
        <v>0</v>
      </c>
      <c r="E57" s="340">
        <v>17.6</v>
      </c>
    </row>
    <row r="58" spans="1:5" ht="15" customHeight="1">
      <c r="A58" s="40" t="s">
        <v>1305</v>
      </c>
      <c r="B58" s="340">
        <v>79</v>
      </c>
      <c r="C58" s="340">
        <v>8.2</v>
      </c>
      <c r="D58" s="340">
        <v>9.9</v>
      </c>
      <c r="E58" s="340">
        <v>97.1</v>
      </c>
    </row>
    <row r="59" spans="1:5" ht="15" customHeight="1">
      <c r="A59" s="40" t="s">
        <v>1306</v>
      </c>
      <c r="B59" s="340">
        <v>49.9</v>
      </c>
      <c r="C59" s="340">
        <v>10.5</v>
      </c>
      <c r="D59" s="340">
        <v>7.6</v>
      </c>
      <c r="E59" s="340">
        <v>68</v>
      </c>
    </row>
    <row r="60" spans="1:5" ht="15" customHeight="1">
      <c r="A60" s="13" t="s">
        <v>13</v>
      </c>
      <c r="B60" s="339" t="s">
        <v>12</v>
      </c>
      <c r="C60" s="339" t="s">
        <v>12</v>
      </c>
      <c r="D60" s="339" t="s">
        <v>12</v>
      </c>
      <c r="E60" s="339" t="s">
        <v>12</v>
      </c>
    </row>
    <row r="61" spans="1:5" ht="15" customHeight="1">
      <c r="A61" s="247" t="s">
        <v>1307</v>
      </c>
      <c r="B61" s="68" t="s">
        <v>12</v>
      </c>
      <c r="C61" s="68" t="s">
        <v>12</v>
      </c>
      <c r="D61" s="68" t="s">
        <v>12</v>
      </c>
      <c r="E61" s="68" t="s">
        <v>12</v>
      </c>
    </row>
    <row r="62" spans="1:5" ht="15" customHeight="1" thickBot="1">
      <c r="A62" s="105" t="s">
        <v>1308</v>
      </c>
      <c r="B62" s="97" t="s">
        <v>12</v>
      </c>
      <c r="C62" s="97" t="s">
        <v>12</v>
      </c>
      <c r="D62" s="97" t="s">
        <v>12</v>
      </c>
      <c r="E62" s="97" t="s">
        <v>12</v>
      </c>
    </row>
    <row r="63" spans="1:6" ht="15" customHeight="1">
      <c r="A63" s="148" t="s">
        <v>1297</v>
      </c>
      <c r="B63" s="280">
        <v>2199</v>
      </c>
      <c r="C63" s="280">
        <v>440</v>
      </c>
      <c r="D63" s="280">
        <v>469</v>
      </c>
      <c r="E63" s="280">
        <v>3108</v>
      </c>
      <c r="F63" s="257"/>
    </row>
    <row r="64" spans="1:6" ht="15" customHeight="1">
      <c r="A64" s="278" t="s">
        <v>917</v>
      </c>
      <c r="B64" s="281">
        <v>-355</v>
      </c>
      <c r="C64" s="281">
        <v>-716</v>
      </c>
      <c r="D64" s="281">
        <v>-76</v>
      </c>
      <c r="E64" s="281">
        <v>-1147</v>
      </c>
      <c r="F64" s="257"/>
    </row>
    <row r="65" spans="1:6" ht="15" customHeight="1">
      <c r="A65" s="278" t="s">
        <v>1309</v>
      </c>
      <c r="B65" s="281">
        <v>-1099</v>
      </c>
      <c r="C65" s="281">
        <v>-248</v>
      </c>
      <c r="D65" s="281">
        <v>-412</v>
      </c>
      <c r="E65" s="281">
        <v>-1759</v>
      </c>
      <c r="F65" s="257"/>
    </row>
    <row r="66" spans="1:6" ht="15" customHeight="1">
      <c r="A66" s="278" t="s">
        <v>1062</v>
      </c>
      <c r="B66" s="281">
        <v>0</v>
      </c>
      <c r="C66" s="281">
        <v>-123</v>
      </c>
      <c r="D66" s="281" t="s">
        <v>140</v>
      </c>
      <c r="E66" s="281">
        <v>-123</v>
      </c>
      <c r="F66" s="257"/>
    </row>
    <row r="67" spans="1:6" ht="15" customHeight="1" thickBot="1">
      <c r="A67" s="109" t="s">
        <v>1310</v>
      </c>
      <c r="B67" s="283">
        <v>2</v>
      </c>
      <c r="C67" s="283" t="s">
        <v>140</v>
      </c>
      <c r="D67" s="283">
        <v>-73</v>
      </c>
      <c r="E67" s="283">
        <v>-71</v>
      </c>
      <c r="F67" s="257"/>
    </row>
    <row r="68" spans="1:5" ht="15" customHeight="1">
      <c r="A68" s="74" t="s">
        <v>1300</v>
      </c>
      <c r="B68" s="260">
        <v>747</v>
      </c>
      <c r="C68" s="260">
        <v>-647</v>
      </c>
      <c r="D68" s="260">
        <v>-92</v>
      </c>
      <c r="E68" s="260">
        <v>8</v>
      </c>
    </row>
    <row r="69" spans="1:5" ht="15" customHeight="1" thickBot="1">
      <c r="A69" s="105" t="s">
        <v>14</v>
      </c>
      <c r="B69" s="103" t="s">
        <v>12</v>
      </c>
      <c r="C69" s="103" t="s">
        <v>12</v>
      </c>
      <c r="D69" s="103" t="s">
        <v>12</v>
      </c>
      <c r="E69" s="103" t="s">
        <v>12</v>
      </c>
    </row>
    <row r="70" spans="1:5" ht="15" customHeight="1">
      <c r="A70" s="106" t="s">
        <v>1301</v>
      </c>
      <c r="B70" s="351">
        <v>747</v>
      </c>
      <c r="C70" s="351">
        <v>-524</v>
      </c>
      <c r="D70" s="351">
        <v>-19</v>
      </c>
      <c r="E70" s="351">
        <v>204</v>
      </c>
    </row>
    <row r="71" spans="1:5" ht="15" customHeight="1">
      <c r="A71" s="76" t="s">
        <v>14</v>
      </c>
      <c r="B71" s="87" t="s">
        <v>12</v>
      </c>
      <c r="C71" s="87" t="s">
        <v>12</v>
      </c>
      <c r="D71" s="87" t="s">
        <v>12</v>
      </c>
      <c r="E71" s="87" t="s">
        <v>12</v>
      </c>
    </row>
    <row r="72" spans="1:5" ht="15" customHeight="1" thickBot="1">
      <c r="A72" s="105" t="s">
        <v>1302</v>
      </c>
      <c r="B72" s="103" t="s">
        <v>12</v>
      </c>
      <c r="C72" s="103" t="s">
        <v>12</v>
      </c>
      <c r="D72" s="103" t="s">
        <v>12</v>
      </c>
      <c r="E72" s="103" t="s">
        <v>12</v>
      </c>
    </row>
    <row r="73" spans="1:5" ht="15" customHeight="1">
      <c r="A73" s="40" t="s">
        <v>1303</v>
      </c>
      <c r="B73" s="352">
        <v>50.6</v>
      </c>
      <c r="C73" s="352">
        <v>11.2</v>
      </c>
      <c r="D73" s="352">
        <v>5.1</v>
      </c>
      <c r="E73" s="352">
        <v>66.9</v>
      </c>
    </row>
    <row r="74" spans="1:5" ht="15" customHeight="1">
      <c r="A74" s="40" t="s">
        <v>1304</v>
      </c>
      <c r="B74" s="352">
        <v>17.2</v>
      </c>
      <c r="C74" s="352">
        <v>0</v>
      </c>
      <c r="D74" s="352">
        <v>0</v>
      </c>
      <c r="E74" s="352">
        <v>17.2</v>
      </c>
    </row>
    <row r="75" spans="1:5" ht="15" customHeight="1">
      <c r="A75" s="40" t="s">
        <v>1305</v>
      </c>
      <c r="B75" s="352">
        <v>69.9</v>
      </c>
      <c r="C75" s="352">
        <v>5.6</v>
      </c>
      <c r="D75" s="352">
        <v>9.7</v>
      </c>
      <c r="E75" s="352">
        <v>85.2</v>
      </c>
    </row>
    <row r="76" spans="1:5" ht="15" customHeight="1">
      <c r="A76" s="40" t="s">
        <v>1306</v>
      </c>
      <c r="B76" s="352">
        <v>49.9</v>
      </c>
      <c r="C76" s="352">
        <v>15.4</v>
      </c>
      <c r="D76" s="352">
        <v>7.5</v>
      </c>
      <c r="E76" s="352">
        <v>72.8</v>
      </c>
    </row>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sheetData>
  <sheetProtection/>
  <mergeCells count="3">
    <mergeCell ref="B31:C31"/>
    <mergeCell ref="D31:E31"/>
    <mergeCell ref="A38:E38"/>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F35"/>
  <sheetViews>
    <sheetView showGridLines="0" zoomScalePageLayoutView="0" workbookViewId="0" topLeftCell="A1">
      <selection activeCell="A1" sqref="A1"/>
    </sheetView>
  </sheetViews>
  <sheetFormatPr defaultColWidth="9.140625" defaultRowHeight="15"/>
  <cols>
    <col min="1" max="1" width="40.8515625" style="249" customWidth="1"/>
    <col min="2" max="104" width="8.7109375" style="249" customWidth="1"/>
    <col min="105" max="16384" width="9.140625" style="249" customWidth="1"/>
  </cols>
  <sheetData>
    <row r="1" spans="1:5" ht="15" customHeight="1">
      <c r="A1" s="256" t="s">
        <v>952</v>
      </c>
      <c r="B1" s="259" t="s">
        <v>12</v>
      </c>
      <c r="C1" s="250" t="s">
        <v>1157</v>
      </c>
      <c r="D1" s="250" t="s">
        <v>32</v>
      </c>
      <c r="E1" s="250" t="s">
        <v>12</v>
      </c>
    </row>
    <row r="2" spans="1:5" ht="15" customHeight="1">
      <c r="A2" s="247" t="s">
        <v>1311</v>
      </c>
      <c r="B2" s="250" t="s">
        <v>12</v>
      </c>
      <c r="C2" s="250" t="s">
        <v>1285</v>
      </c>
      <c r="D2" s="250" t="s">
        <v>34</v>
      </c>
      <c r="E2" s="250" t="s">
        <v>12</v>
      </c>
    </row>
    <row r="3" spans="1:5" ht="15" customHeight="1" thickBot="1">
      <c r="A3" s="253" t="s">
        <v>952</v>
      </c>
      <c r="B3" s="254" t="s">
        <v>12</v>
      </c>
      <c r="C3" s="254" t="s">
        <v>1160</v>
      </c>
      <c r="D3" s="254" t="s">
        <v>4</v>
      </c>
      <c r="E3" s="254" t="s">
        <v>5</v>
      </c>
    </row>
    <row r="4" spans="1:5" ht="15" customHeight="1">
      <c r="A4" s="256" t="s">
        <v>1162</v>
      </c>
      <c r="B4" s="271" t="s">
        <v>12</v>
      </c>
      <c r="C4" s="257">
        <v>853</v>
      </c>
      <c r="D4" s="257">
        <v>798</v>
      </c>
      <c r="E4" s="257">
        <v>7</v>
      </c>
    </row>
    <row r="5" spans="1:5" ht="15" customHeight="1">
      <c r="A5" s="256" t="s">
        <v>1163</v>
      </c>
      <c r="B5" s="271" t="s">
        <v>12</v>
      </c>
      <c r="C5" s="257">
        <v>946</v>
      </c>
      <c r="D5" s="257">
        <v>943</v>
      </c>
      <c r="E5" s="257">
        <v>0</v>
      </c>
    </row>
    <row r="6" spans="1:5" ht="15" customHeight="1">
      <c r="A6" s="256" t="s">
        <v>1208</v>
      </c>
      <c r="B6" s="271" t="s">
        <v>12</v>
      </c>
      <c r="C6" s="257">
        <v>16</v>
      </c>
      <c r="D6" s="257">
        <v>5</v>
      </c>
      <c r="E6" s="257" t="s">
        <v>12</v>
      </c>
    </row>
    <row r="7" spans="1:5" ht="15" customHeight="1" thickBot="1">
      <c r="A7" s="253" t="s">
        <v>1166</v>
      </c>
      <c r="B7" s="254" t="s">
        <v>12</v>
      </c>
      <c r="C7" s="258">
        <v>0</v>
      </c>
      <c r="D7" s="258">
        <v>-2</v>
      </c>
      <c r="E7" s="258" t="s">
        <v>12</v>
      </c>
    </row>
    <row r="8" spans="1:5" ht="15" customHeight="1">
      <c r="A8" s="259" t="s">
        <v>1210</v>
      </c>
      <c r="B8" s="250" t="s">
        <v>12</v>
      </c>
      <c r="C8" s="260">
        <v>1815</v>
      </c>
      <c r="D8" s="260">
        <v>1744</v>
      </c>
      <c r="E8" s="260">
        <v>4</v>
      </c>
    </row>
    <row r="9" spans="1:5" ht="15" customHeight="1" thickBot="1">
      <c r="A9" s="253" t="s">
        <v>1169</v>
      </c>
      <c r="B9" s="254" t="s">
        <v>12</v>
      </c>
      <c r="C9" s="258">
        <v>-38</v>
      </c>
      <c r="D9" s="258">
        <v>-41</v>
      </c>
      <c r="E9" s="258">
        <v>-7</v>
      </c>
    </row>
    <row r="10" spans="1:5" ht="15" customHeight="1">
      <c r="A10" s="259" t="s">
        <v>1212</v>
      </c>
      <c r="B10" s="250" t="s">
        <v>12</v>
      </c>
      <c r="C10" s="260">
        <v>1777</v>
      </c>
      <c r="D10" s="260">
        <v>1703</v>
      </c>
      <c r="E10" s="260">
        <v>4</v>
      </c>
    </row>
    <row r="11" spans="1:5" ht="15" customHeight="1" thickBot="1">
      <c r="A11" s="268" t="s">
        <v>961</v>
      </c>
      <c r="B11" s="262" t="s">
        <v>12</v>
      </c>
      <c r="C11" s="330" t="s">
        <v>961</v>
      </c>
      <c r="D11" s="330" t="s">
        <v>12</v>
      </c>
      <c r="E11" s="330" t="s">
        <v>12</v>
      </c>
    </row>
    <row r="12" spans="1:5" ht="15" customHeight="1">
      <c r="A12" s="259" t="s">
        <v>1248</v>
      </c>
      <c r="B12" s="250" t="s">
        <v>12</v>
      </c>
      <c r="C12" s="260">
        <v>-1463</v>
      </c>
      <c r="D12" s="260">
        <v>-1493</v>
      </c>
      <c r="E12" s="260">
        <v>-2</v>
      </c>
    </row>
    <row r="13" spans="1:5" ht="15" customHeight="1">
      <c r="A13" s="259" t="s">
        <v>961</v>
      </c>
      <c r="B13" s="250" t="s">
        <v>12</v>
      </c>
      <c r="C13" s="260" t="s">
        <v>961</v>
      </c>
      <c r="D13" s="260" t="s">
        <v>12</v>
      </c>
      <c r="E13" s="260" t="s">
        <v>12</v>
      </c>
    </row>
    <row r="14" spans="1:5" ht="15" customHeight="1" thickBot="1">
      <c r="A14" s="253" t="s">
        <v>957</v>
      </c>
      <c r="B14" s="262" t="s">
        <v>12</v>
      </c>
      <c r="C14" s="258">
        <v>1</v>
      </c>
      <c r="D14" s="258">
        <v>-3</v>
      </c>
      <c r="E14" s="258" t="s">
        <v>12</v>
      </c>
    </row>
    <row r="15" spans="1:5" ht="15" customHeight="1">
      <c r="A15" s="259" t="s">
        <v>1238</v>
      </c>
      <c r="B15" s="250" t="s">
        <v>12</v>
      </c>
      <c r="C15" s="260">
        <v>315</v>
      </c>
      <c r="D15" s="260">
        <v>207</v>
      </c>
      <c r="E15" s="260">
        <v>52</v>
      </c>
    </row>
    <row r="16" spans="1:5" ht="15" customHeight="1" thickBot="1">
      <c r="A16" s="268" t="s">
        <v>961</v>
      </c>
      <c r="B16" s="262" t="s">
        <v>12</v>
      </c>
      <c r="C16" s="330" t="s">
        <v>961</v>
      </c>
      <c r="D16" s="330" t="s">
        <v>12</v>
      </c>
      <c r="E16" s="330" t="s">
        <v>12</v>
      </c>
    </row>
    <row r="17" spans="1:5" ht="15" customHeight="1">
      <c r="A17" s="259" t="s">
        <v>1265</v>
      </c>
      <c r="B17" s="250" t="s">
        <v>12</v>
      </c>
      <c r="C17" s="260">
        <v>315</v>
      </c>
      <c r="D17" s="260">
        <v>207</v>
      </c>
      <c r="E17" s="260">
        <v>52</v>
      </c>
    </row>
    <row r="18" spans="1:5" ht="15" customHeight="1">
      <c r="A18" s="259" t="s">
        <v>961</v>
      </c>
      <c r="B18" s="250" t="s">
        <v>12</v>
      </c>
      <c r="C18" s="250" t="s">
        <v>961</v>
      </c>
      <c r="D18" s="250" t="s">
        <v>12</v>
      </c>
      <c r="E18" s="250" t="s">
        <v>12</v>
      </c>
    </row>
    <row r="19" spans="1:5" ht="15" customHeight="1" thickBot="1">
      <c r="A19" s="261" t="s">
        <v>1289</v>
      </c>
      <c r="B19" s="328" t="s">
        <v>12</v>
      </c>
      <c r="C19" s="328" t="s">
        <v>1175</v>
      </c>
      <c r="D19" s="328" t="s">
        <v>12</v>
      </c>
      <c r="E19" s="328" t="s">
        <v>12</v>
      </c>
    </row>
    <row r="20" spans="1:5" ht="15" customHeight="1">
      <c r="A20" s="256" t="s">
        <v>1176</v>
      </c>
      <c r="B20" s="271" t="s">
        <v>12</v>
      </c>
      <c r="C20" s="340">
        <v>21.2</v>
      </c>
      <c r="D20" s="332">
        <v>18.8</v>
      </c>
      <c r="E20" s="271" t="s">
        <v>12</v>
      </c>
    </row>
    <row r="21" spans="1:5" ht="15" customHeight="1">
      <c r="A21" s="256" t="s">
        <v>1177</v>
      </c>
      <c r="B21" s="271" t="s">
        <v>12</v>
      </c>
      <c r="C21" s="340">
        <v>53.8</v>
      </c>
      <c r="D21" s="332">
        <v>46.5</v>
      </c>
      <c r="E21" s="271" t="s">
        <v>12</v>
      </c>
    </row>
    <row r="22" spans="1:5" ht="15" customHeight="1">
      <c r="A22" s="256" t="s">
        <v>1178</v>
      </c>
      <c r="B22" s="271" t="s">
        <v>12</v>
      </c>
      <c r="C22" s="340">
        <v>23.7</v>
      </c>
      <c r="D22" s="332">
        <v>20.9</v>
      </c>
      <c r="E22" s="271" t="s">
        <v>12</v>
      </c>
    </row>
    <row r="23" spans="1:6" ht="15" customHeight="1">
      <c r="A23" s="256" t="s">
        <v>1179</v>
      </c>
      <c r="B23" s="271" t="s">
        <v>12</v>
      </c>
      <c r="C23" s="340">
        <v>15.8</v>
      </c>
      <c r="D23" s="332">
        <v>13.1</v>
      </c>
      <c r="E23" s="271" t="s">
        <v>12</v>
      </c>
      <c r="F23" s="265"/>
    </row>
    <row r="24" spans="1:6" ht="15" customHeight="1">
      <c r="A24" s="256" t="s">
        <v>1312</v>
      </c>
      <c r="B24" s="271" t="s">
        <v>12</v>
      </c>
      <c r="C24" s="340">
        <v>186</v>
      </c>
      <c r="D24" s="332">
        <v>164.2</v>
      </c>
      <c r="E24" s="271" t="s">
        <v>12</v>
      </c>
      <c r="F24" s="265"/>
    </row>
    <row r="25" spans="1:6" ht="15" customHeight="1">
      <c r="A25" s="256" t="s">
        <v>1270</v>
      </c>
      <c r="B25" s="271" t="s">
        <v>12</v>
      </c>
      <c r="C25" s="322">
        <v>7900</v>
      </c>
      <c r="D25" s="322">
        <v>8100</v>
      </c>
      <c r="E25" s="271" t="s">
        <v>12</v>
      </c>
      <c r="F25" s="265"/>
    </row>
    <row r="26" spans="1:6" ht="15" customHeight="1">
      <c r="A26" s="256" t="s">
        <v>952</v>
      </c>
      <c r="B26" s="271" t="s">
        <v>12</v>
      </c>
      <c r="C26" s="271" t="s">
        <v>952</v>
      </c>
      <c r="D26" s="271" t="s">
        <v>12</v>
      </c>
      <c r="E26" s="271" t="s">
        <v>12</v>
      </c>
      <c r="F26" s="265"/>
    </row>
    <row r="27" spans="1:6" ht="15" customHeight="1" thickBot="1">
      <c r="A27" s="256" t="s">
        <v>952</v>
      </c>
      <c r="B27" s="363" t="s">
        <v>1271</v>
      </c>
      <c r="C27" s="363"/>
      <c r="D27" s="363" t="s">
        <v>92</v>
      </c>
      <c r="E27" s="363"/>
      <c r="F27" s="265"/>
    </row>
    <row r="28" spans="1:6" ht="15" customHeight="1" thickBot="1">
      <c r="A28" s="261" t="s">
        <v>960</v>
      </c>
      <c r="B28" s="262" t="s">
        <v>33</v>
      </c>
      <c r="C28" s="333" t="s">
        <v>1291</v>
      </c>
      <c r="D28" s="333" t="s">
        <v>33</v>
      </c>
      <c r="E28" s="262" t="s">
        <v>34</v>
      </c>
      <c r="F28" s="265"/>
    </row>
    <row r="29" spans="1:6" ht="15" customHeight="1">
      <c r="A29" s="256" t="s">
        <v>1185</v>
      </c>
      <c r="B29" s="263">
        <v>0.139</v>
      </c>
      <c r="C29" s="263">
        <v>0.109</v>
      </c>
      <c r="D29" s="263">
        <v>0.139</v>
      </c>
      <c r="E29" s="263">
        <v>0.109</v>
      </c>
      <c r="F29" s="265"/>
    </row>
    <row r="30" spans="1:5" ht="15" customHeight="1">
      <c r="A30" s="256" t="s">
        <v>964</v>
      </c>
      <c r="B30" s="263">
        <v>0.02</v>
      </c>
      <c r="C30" s="263">
        <v>0.015</v>
      </c>
      <c r="D30" s="263">
        <v>0.02</v>
      </c>
      <c r="E30" s="263">
        <v>0.015</v>
      </c>
    </row>
    <row r="31" spans="1:5" ht="15" customHeight="1">
      <c r="A31" s="256" t="s">
        <v>965</v>
      </c>
      <c r="B31" s="266">
        <v>0.81</v>
      </c>
      <c r="C31" s="266">
        <v>0.86</v>
      </c>
      <c r="D31" s="266">
        <v>0.81</v>
      </c>
      <c r="E31" s="266">
        <v>0.86</v>
      </c>
    </row>
    <row r="32" spans="1:5" ht="15" customHeight="1">
      <c r="A32" s="256" t="s">
        <v>1186</v>
      </c>
      <c r="B32" s="323">
        <v>17</v>
      </c>
      <c r="C32" s="271">
        <v>21</v>
      </c>
      <c r="D32" s="323">
        <v>17</v>
      </c>
      <c r="E32" s="271">
        <v>21</v>
      </c>
    </row>
    <row r="33" spans="1:4" ht="15" customHeight="1">
      <c r="A33" s="256"/>
      <c r="B33" s="292"/>
      <c r="C33" s="271"/>
      <c r="D33" s="271"/>
    </row>
    <row r="34" spans="1:4" ht="15" customHeight="1">
      <c r="A34" s="256"/>
      <c r="B34" s="292"/>
      <c r="C34" s="271"/>
      <c r="D34" s="271"/>
    </row>
    <row r="35" ht="15" customHeight="1">
      <c r="B35" s="335"/>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sheetData>
  <sheetProtection/>
  <mergeCells count="2">
    <mergeCell ref="B27:C27"/>
    <mergeCell ref="D27:E27"/>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E28"/>
  <sheetViews>
    <sheetView showGridLines="0" zoomScalePageLayoutView="0" workbookViewId="0" topLeftCell="A1">
      <selection activeCell="A1" sqref="A1"/>
    </sheetView>
  </sheetViews>
  <sheetFormatPr defaultColWidth="9.140625" defaultRowHeight="15"/>
  <cols>
    <col min="1" max="1" width="43.28125" style="249" customWidth="1"/>
    <col min="2" max="104" width="8.7109375" style="249" customWidth="1"/>
    <col min="105" max="16384" width="9.140625" style="249" customWidth="1"/>
  </cols>
  <sheetData>
    <row r="1" spans="1:4" ht="15" customHeight="1">
      <c r="A1" s="256" t="s">
        <v>952</v>
      </c>
      <c r="B1" s="250" t="s">
        <v>32</v>
      </c>
      <c r="C1" s="250" t="s">
        <v>32</v>
      </c>
      <c r="D1" s="250" t="s">
        <v>12</v>
      </c>
    </row>
    <row r="2" spans="1:4" ht="15" customHeight="1">
      <c r="A2" s="247" t="s">
        <v>929</v>
      </c>
      <c r="B2" s="250" t="s">
        <v>33</v>
      </c>
      <c r="C2" s="250" t="s">
        <v>34</v>
      </c>
      <c r="D2" s="250" t="s">
        <v>12</v>
      </c>
    </row>
    <row r="3" spans="1:4" ht="15" customHeight="1" thickBot="1">
      <c r="A3" s="253" t="s">
        <v>952</v>
      </c>
      <c r="B3" s="254" t="s">
        <v>4</v>
      </c>
      <c r="C3" s="254" t="s">
        <v>4</v>
      </c>
      <c r="D3" s="254" t="s">
        <v>5</v>
      </c>
    </row>
    <row r="4" spans="1:4" ht="15" customHeight="1">
      <c r="A4" s="256" t="s">
        <v>1313</v>
      </c>
      <c r="B4" s="257">
        <v>-75</v>
      </c>
      <c r="C4" s="257">
        <v>-223</v>
      </c>
      <c r="D4" s="257" t="s">
        <v>12</v>
      </c>
    </row>
    <row r="5" spans="1:4" ht="15" customHeight="1">
      <c r="A5" s="256" t="s">
        <v>1314</v>
      </c>
      <c r="B5" s="257">
        <v>-4579</v>
      </c>
      <c r="C5" s="257">
        <v>2708</v>
      </c>
      <c r="D5" s="257" t="s">
        <v>12</v>
      </c>
    </row>
    <row r="6" spans="1:4" ht="15" customHeight="1">
      <c r="A6" s="256" t="s">
        <v>1315</v>
      </c>
      <c r="B6" s="257">
        <v>0</v>
      </c>
      <c r="C6" s="257">
        <v>1130</v>
      </c>
      <c r="D6" s="257" t="s">
        <v>12</v>
      </c>
    </row>
    <row r="7" spans="1:4" ht="15" customHeight="1" thickBot="1">
      <c r="A7" s="256" t="s">
        <v>1316</v>
      </c>
      <c r="B7" s="257">
        <v>227</v>
      </c>
      <c r="C7" s="257">
        <v>-58</v>
      </c>
      <c r="D7" s="257" t="s">
        <v>12</v>
      </c>
    </row>
    <row r="8" spans="1:4" ht="15" customHeight="1">
      <c r="A8" s="291" t="s">
        <v>1317</v>
      </c>
      <c r="B8" s="286">
        <v>-4427</v>
      </c>
      <c r="C8" s="286">
        <v>3557</v>
      </c>
      <c r="D8" s="286" t="s">
        <v>12</v>
      </c>
    </row>
    <row r="9" spans="1:4" ht="15" customHeight="1">
      <c r="A9" s="256" t="s">
        <v>1318</v>
      </c>
      <c r="B9" s="257">
        <v>-4</v>
      </c>
      <c r="C9" s="257">
        <v>1</v>
      </c>
      <c r="D9" s="257" t="s">
        <v>12</v>
      </c>
    </row>
    <row r="10" spans="1:4" ht="15" customHeight="1" thickBot="1">
      <c r="A10" s="253" t="s">
        <v>1319</v>
      </c>
      <c r="B10" s="258">
        <v>0</v>
      </c>
      <c r="C10" s="258">
        <v>-1800</v>
      </c>
      <c r="D10" s="258" t="s">
        <v>12</v>
      </c>
    </row>
    <row r="11" spans="1:4" ht="15" customHeight="1">
      <c r="A11" s="259" t="s">
        <v>1320</v>
      </c>
      <c r="B11" s="260">
        <v>-4431</v>
      </c>
      <c r="C11" s="260">
        <v>1758</v>
      </c>
      <c r="D11" s="260" t="s">
        <v>12</v>
      </c>
    </row>
    <row r="12" spans="1:4" ht="15" customHeight="1">
      <c r="A12" s="259" t="s">
        <v>961</v>
      </c>
      <c r="B12" s="260" t="s">
        <v>12</v>
      </c>
      <c r="C12" s="260" t="s">
        <v>12</v>
      </c>
      <c r="D12" s="260" t="s">
        <v>12</v>
      </c>
    </row>
    <row r="13" spans="1:4" ht="15" customHeight="1">
      <c r="A13" s="256" t="s">
        <v>1321</v>
      </c>
      <c r="B13" s="257">
        <v>-686</v>
      </c>
      <c r="C13" s="257">
        <v>-463</v>
      </c>
      <c r="D13" s="260" t="s">
        <v>12</v>
      </c>
    </row>
    <row r="14" spans="1:4" ht="15" customHeight="1" thickBot="1">
      <c r="A14" s="256" t="s">
        <v>1322</v>
      </c>
      <c r="B14" s="257">
        <v>-345</v>
      </c>
      <c r="C14" s="257">
        <v>-325</v>
      </c>
      <c r="D14" s="260" t="s">
        <v>12</v>
      </c>
    </row>
    <row r="15" spans="1:4" ht="15" customHeight="1">
      <c r="A15" s="291" t="s">
        <v>1248</v>
      </c>
      <c r="B15" s="286">
        <v>-1031</v>
      </c>
      <c r="C15" s="286">
        <v>-788</v>
      </c>
      <c r="D15" s="286" t="s">
        <v>12</v>
      </c>
    </row>
    <row r="16" spans="1:4" ht="15" customHeight="1">
      <c r="A16" s="259" t="s">
        <v>961</v>
      </c>
      <c r="B16" s="260" t="s">
        <v>12</v>
      </c>
      <c r="C16" s="260" t="s">
        <v>12</v>
      </c>
      <c r="D16" s="260" t="s">
        <v>12</v>
      </c>
    </row>
    <row r="17" spans="1:4" ht="15" customHeight="1" thickBot="1">
      <c r="A17" s="253" t="s">
        <v>957</v>
      </c>
      <c r="B17" s="258">
        <v>22</v>
      </c>
      <c r="C17" s="258">
        <v>-23</v>
      </c>
      <c r="D17" s="258" t="s">
        <v>12</v>
      </c>
    </row>
    <row r="18" spans="1:4" ht="15" customHeight="1">
      <c r="A18" s="259" t="s">
        <v>1323</v>
      </c>
      <c r="B18" s="260">
        <v>-5440</v>
      </c>
      <c r="C18" s="260">
        <v>947</v>
      </c>
      <c r="D18" s="260" t="s">
        <v>12</v>
      </c>
    </row>
    <row r="19" spans="1:4" ht="15" customHeight="1" thickBot="1">
      <c r="A19" s="253" t="s">
        <v>952</v>
      </c>
      <c r="B19" s="258" t="s">
        <v>12</v>
      </c>
      <c r="C19" s="258"/>
      <c r="D19" s="258" t="s">
        <v>12</v>
      </c>
    </row>
    <row r="20" spans="1:4" ht="15" customHeight="1">
      <c r="A20" s="259" t="s">
        <v>1324</v>
      </c>
      <c r="B20" s="260">
        <v>-1088</v>
      </c>
      <c r="C20" s="260">
        <v>-1010</v>
      </c>
      <c r="D20" s="260" t="s">
        <v>12</v>
      </c>
    </row>
    <row r="21" spans="1:4" ht="15" customHeight="1">
      <c r="A21" s="247" t="s">
        <v>1089</v>
      </c>
      <c r="B21" s="353" t="s">
        <v>12</v>
      </c>
      <c r="C21" s="353" t="s">
        <v>12</v>
      </c>
      <c r="D21" s="353" t="s">
        <v>12</v>
      </c>
    </row>
    <row r="22" spans="1:4" ht="15" customHeight="1" thickBot="1">
      <c r="A22" s="261" t="s">
        <v>1289</v>
      </c>
      <c r="B22" s="328" t="s">
        <v>12</v>
      </c>
      <c r="C22" s="328" t="s">
        <v>12</v>
      </c>
      <c r="D22" s="328" t="s">
        <v>12</v>
      </c>
    </row>
    <row r="23" spans="1:5" ht="15" customHeight="1">
      <c r="A23" s="256" t="s">
        <v>1178</v>
      </c>
      <c r="B23" s="340">
        <v>39.4</v>
      </c>
      <c r="C23" s="332">
        <v>31.9</v>
      </c>
      <c r="D23" s="271" t="s">
        <v>12</v>
      </c>
      <c r="E23" s="265"/>
    </row>
    <row r="24" spans="1:5" ht="15" customHeight="1">
      <c r="A24" s="256" t="s">
        <v>1179</v>
      </c>
      <c r="B24" s="340">
        <v>5.7</v>
      </c>
      <c r="C24" s="352">
        <v>2.5</v>
      </c>
      <c r="D24" s="271" t="s">
        <v>12</v>
      </c>
      <c r="E24" s="265"/>
    </row>
    <row r="25" spans="1:5" ht="15" customHeight="1">
      <c r="A25" s="256" t="s">
        <v>1270</v>
      </c>
      <c r="B25" s="322">
        <v>1600</v>
      </c>
      <c r="C25" s="322">
        <v>1400</v>
      </c>
      <c r="D25" s="271" t="s">
        <v>12</v>
      </c>
      <c r="E25" s="265"/>
    </row>
    <row r="26" ht="15" customHeight="1"/>
    <row r="27" spans="1:5" ht="12" customHeight="1">
      <c r="A27" s="364" t="s">
        <v>1325</v>
      </c>
      <c r="B27" s="364"/>
      <c r="C27" s="364"/>
      <c r="D27" s="364"/>
      <c r="E27" s="354"/>
    </row>
    <row r="28" spans="1:5" ht="40.5" customHeight="1">
      <c r="A28" s="364" t="s">
        <v>1326</v>
      </c>
      <c r="B28" s="364"/>
      <c r="C28" s="364"/>
      <c r="D28" s="364"/>
      <c r="E28" s="35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sheetProtection/>
  <mergeCells count="2">
    <mergeCell ref="A27:D27"/>
    <mergeCell ref="A28:D28"/>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J114"/>
  <sheetViews>
    <sheetView showGridLines="0" zoomScalePageLayoutView="0" workbookViewId="0" topLeftCell="A1">
      <pane ySplit="2" topLeftCell="A3" activePane="bottomLeft" state="frozen"/>
      <selection pane="topLeft" activeCell="A1" sqref="A1"/>
      <selection pane="bottomLeft" activeCell="A26" sqref="A26"/>
    </sheetView>
  </sheetViews>
  <sheetFormatPr defaultColWidth="9.140625" defaultRowHeight="15"/>
  <cols>
    <col min="1" max="1" width="34.00390625" style="355" customWidth="1"/>
    <col min="2" max="5" width="6.28125" style="355" customWidth="1"/>
    <col min="6" max="6" width="1.7109375" style="355" customWidth="1"/>
    <col min="7" max="10" width="6.28125" style="355" customWidth="1"/>
    <col min="11" max="104" width="8.7109375" style="355" customWidth="1"/>
    <col min="105" max="16384" width="9.140625" style="355" customWidth="1"/>
  </cols>
  <sheetData>
    <row r="1" spans="1:10" ht="15" customHeight="1">
      <c r="A1" s="247" t="s">
        <v>1327</v>
      </c>
      <c r="B1" s="250" t="s">
        <v>997</v>
      </c>
      <c r="C1" s="250" t="s">
        <v>998</v>
      </c>
      <c r="D1" s="250" t="s">
        <v>999</v>
      </c>
      <c r="E1" s="250" t="s">
        <v>1000</v>
      </c>
      <c r="F1" s="250" t="s">
        <v>12</v>
      </c>
      <c r="G1" s="250" t="s">
        <v>1001</v>
      </c>
      <c r="H1" s="250" t="s">
        <v>1002</v>
      </c>
      <c r="I1" s="250" t="s">
        <v>1003</v>
      </c>
      <c r="J1" s="250" t="s">
        <v>1004</v>
      </c>
    </row>
    <row r="2" spans="1:10" ht="15" customHeight="1" thickBot="1">
      <c r="A2" s="356" t="s">
        <v>952</v>
      </c>
      <c r="B2" s="254" t="s">
        <v>4</v>
      </c>
      <c r="C2" s="254" t="s">
        <v>4</v>
      </c>
      <c r="D2" s="254" t="s">
        <v>4</v>
      </c>
      <c r="E2" s="254" t="s">
        <v>4</v>
      </c>
      <c r="F2" s="271" t="s">
        <v>12</v>
      </c>
      <c r="G2" s="254" t="s">
        <v>4</v>
      </c>
      <c r="H2" s="254" t="s">
        <v>4</v>
      </c>
      <c r="I2" s="254" t="s">
        <v>4</v>
      </c>
      <c r="J2" s="254" t="s">
        <v>4</v>
      </c>
    </row>
    <row r="3" spans="1:10" ht="15" customHeight="1">
      <c r="A3" s="259" t="s">
        <v>1005</v>
      </c>
      <c r="B3" s="250" t="s">
        <v>12</v>
      </c>
      <c r="C3" s="250" t="s">
        <v>12</v>
      </c>
      <c r="D3" s="250" t="s">
        <v>12</v>
      </c>
      <c r="E3" s="250" t="s">
        <v>12</v>
      </c>
      <c r="F3" s="250" t="s">
        <v>12</v>
      </c>
      <c r="G3" s="250" t="s">
        <v>12</v>
      </c>
      <c r="H3" s="250" t="s">
        <v>12</v>
      </c>
      <c r="I3" s="250" t="s">
        <v>12</v>
      </c>
      <c r="J3" s="250" t="s">
        <v>12</v>
      </c>
    </row>
    <row r="4" spans="1:10" ht="15" customHeight="1">
      <c r="A4" s="256" t="s">
        <v>1006</v>
      </c>
      <c r="B4" s="257">
        <v>1086</v>
      </c>
      <c r="C4" s="257">
        <v>1130</v>
      </c>
      <c r="D4" s="257">
        <v>1128</v>
      </c>
      <c r="E4" s="257">
        <v>1077</v>
      </c>
      <c r="F4" s="257" t="s">
        <v>12</v>
      </c>
      <c r="G4" s="257">
        <v>1129</v>
      </c>
      <c r="H4" s="257">
        <v>1273</v>
      </c>
      <c r="I4" s="257">
        <v>1170</v>
      </c>
      <c r="J4" s="257">
        <v>1084</v>
      </c>
    </row>
    <row r="5" spans="1:10" ht="15" customHeight="1" thickBot="1">
      <c r="A5" s="253" t="s">
        <v>954</v>
      </c>
      <c r="B5" s="258">
        <v>-71</v>
      </c>
      <c r="C5" s="258">
        <v>-76</v>
      </c>
      <c r="D5" s="258">
        <v>-46</v>
      </c>
      <c r="E5" s="258">
        <v>-76</v>
      </c>
      <c r="F5" s="257" t="s">
        <v>12</v>
      </c>
      <c r="G5" s="258">
        <v>-156</v>
      </c>
      <c r="H5" s="258">
        <v>-105</v>
      </c>
      <c r="I5" s="258">
        <v>-131</v>
      </c>
      <c r="J5" s="258">
        <v>-144</v>
      </c>
    </row>
    <row r="6" spans="1:10" ht="15" customHeight="1">
      <c r="A6" s="259" t="s">
        <v>955</v>
      </c>
      <c r="B6" s="260">
        <v>1015</v>
      </c>
      <c r="C6" s="260">
        <v>1054</v>
      </c>
      <c r="D6" s="260">
        <v>1082</v>
      </c>
      <c r="E6" s="260">
        <v>1001</v>
      </c>
      <c r="F6" s="260" t="s">
        <v>12</v>
      </c>
      <c r="G6" s="260">
        <v>973</v>
      </c>
      <c r="H6" s="260">
        <v>1168</v>
      </c>
      <c r="I6" s="260">
        <v>1039</v>
      </c>
      <c r="J6" s="260">
        <v>940</v>
      </c>
    </row>
    <row r="7" spans="1:10" ht="15" customHeight="1">
      <c r="A7" s="256" t="s">
        <v>1328</v>
      </c>
      <c r="B7" s="257">
        <v>-693</v>
      </c>
      <c r="C7" s="257">
        <v>-654</v>
      </c>
      <c r="D7" s="257">
        <v>-671</v>
      </c>
      <c r="E7" s="257">
        <v>-666</v>
      </c>
      <c r="F7" s="257" t="s">
        <v>12</v>
      </c>
      <c r="G7" s="257">
        <v>-752</v>
      </c>
      <c r="H7" s="257">
        <v>-675</v>
      </c>
      <c r="I7" s="257">
        <v>-622</v>
      </c>
      <c r="J7" s="257">
        <v>-653</v>
      </c>
    </row>
    <row r="8" spans="1:10" ht="15" customHeight="1" thickBot="1">
      <c r="A8" s="253" t="s">
        <v>957</v>
      </c>
      <c r="B8" s="258">
        <v>4</v>
      </c>
      <c r="C8" s="258">
        <v>0</v>
      </c>
      <c r="D8" s="258">
        <v>1</v>
      </c>
      <c r="E8" s="258">
        <v>-1</v>
      </c>
      <c r="F8" s="257" t="s">
        <v>12</v>
      </c>
      <c r="G8" s="258">
        <v>1</v>
      </c>
      <c r="H8" s="258">
        <v>1</v>
      </c>
      <c r="I8" s="258">
        <v>-1</v>
      </c>
      <c r="J8" s="258">
        <v>1</v>
      </c>
    </row>
    <row r="9" spans="1:10" ht="15" customHeight="1">
      <c r="A9" s="259" t="s">
        <v>1329</v>
      </c>
      <c r="B9" s="260">
        <v>326</v>
      </c>
      <c r="C9" s="260">
        <v>400</v>
      </c>
      <c r="D9" s="260">
        <v>412</v>
      </c>
      <c r="E9" s="260">
        <v>334</v>
      </c>
      <c r="F9" s="260" t="s">
        <v>12</v>
      </c>
      <c r="G9" s="260">
        <v>222</v>
      </c>
      <c r="H9" s="260">
        <v>494</v>
      </c>
      <c r="I9" s="260">
        <v>416</v>
      </c>
      <c r="J9" s="260">
        <v>288</v>
      </c>
    </row>
    <row r="10" spans="1:10" ht="15" customHeight="1">
      <c r="A10" s="259" t="s">
        <v>972</v>
      </c>
      <c r="B10" s="257" t="s">
        <v>12</v>
      </c>
      <c r="C10" s="257" t="s">
        <v>12</v>
      </c>
      <c r="D10" s="257" t="s">
        <v>12</v>
      </c>
      <c r="E10" s="257" t="s">
        <v>12</v>
      </c>
      <c r="F10" s="257" t="s">
        <v>12</v>
      </c>
      <c r="G10" s="257" t="s">
        <v>12</v>
      </c>
      <c r="H10" s="257" t="s">
        <v>12</v>
      </c>
      <c r="I10" s="257" t="s">
        <v>12</v>
      </c>
      <c r="J10" s="257" t="s">
        <v>12</v>
      </c>
    </row>
    <row r="11" spans="1:10" ht="15" customHeight="1" thickBot="1">
      <c r="A11" s="268" t="s">
        <v>1012</v>
      </c>
      <c r="B11" s="330" t="s">
        <v>12</v>
      </c>
      <c r="C11" s="330" t="s">
        <v>12</v>
      </c>
      <c r="D11" s="330" t="s">
        <v>12</v>
      </c>
      <c r="E11" s="330" t="s">
        <v>12</v>
      </c>
      <c r="F11" s="260" t="s">
        <v>12</v>
      </c>
      <c r="G11" s="330" t="s">
        <v>12</v>
      </c>
      <c r="H11" s="330" t="s">
        <v>12</v>
      </c>
      <c r="I11" s="330" t="s">
        <v>12</v>
      </c>
      <c r="J11" s="330" t="s">
        <v>12</v>
      </c>
    </row>
    <row r="12" spans="1:10" ht="15" customHeight="1" thickBot="1">
      <c r="A12" s="256" t="s">
        <v>1330</v>
      </c>
      <c r="B12" s="257">
        <v>-330</v>
      </c>
      <c r="C12" s="257">
        <v>-550</v>
      </c>
      <c r="D12" s="257">
        <v>0</v>
      </c>
      <c r="E12" s="257">
        <v>-300</v>
      </c>
      <c r="F12" s="257" t="s">
        <v>12</v>
      </c>
      <c r="G12" s="257">
        <v>0</v>
      </c>
      <c r="H12" s="257">
        <v>0</v>
      </c>
      <c r="I12" s="257">
        <v>-400</v>
      </c>
      <c r="J12" s="257">
        <v>0</v>
      </c>
    </row>
    <row r="13" spans="1:10" ht="15" customHeight="1">
      <c r="A13" s="291" t="s">
        <v>1331</v>
      </c>
      <c r="B13" s="286">
        <v>-4</v>
      </c>
      <c r="C13" s="286">
        <v>-150</v>
      </c>
      <c r="D13" s="286">
        <v>412</v>
      </c>
      <c r="E13" s="286">
        <v>34</v>
      </c>
      <c r="F13" s="260" t="s">
        <v>12</v>
      </c>
      <c r="G13" s="286">
        <v>222</v>
      </c>
      <c r="H13" s="286">
        <v>494</v>
      </c>
      <c r="I13" s="286">
        <v>16</v>
      </c>
      <c r="J13" s="286">
        <v>288</v>
      </c>
    </row>
    <row r="14" spans="1:10" ht="15" customHeight="1">
      <c r="A14" s="256" t="s">
        <v>952</v>
      </c>
      <c r="B14" s="357" t="s">
        <v>12</v>
      </c>
      <c r="C14" s="357" t="s">
        <v>12</v>
      </c>
      <c r="D14" s="357" t="s">
        <v>12</v>
      </c>
      <c r="E14" s="357" t="s">
        <v>12</v>
      </c>
      <c r="F14" s="357" t="s">
        <v>12</v>
      </c>
      <c r="G14" s="357" t="s">
        <v>12</v>
      </c>
      <c r="H14" s="357" t="s">
        <v>12</v>
      </c>
      <c r="I14" s="357" t="s">
        <v>12</v>
      </c>
      <c r="J14" s="357" t="s">
        <v>12</v>
      </c>
    </row>
    <row r="15" spans="1:10" ht="15" customHeight="1">
      <c r="A15" s="358"/>
      <c r="B15" s="359"/>
      <c r="C15" s="359"/>
      <c r="D15" s="359"/>
      <c r="E15" s="359"/>
      <c r="F15" s="359"/>
      <c r="G15" s="359"/>
      <c r="H15" s="359"/>
      <c r="I15" s="359"/>
      <c r="J15" s="359"/>
    </row>
    <row r="16" spans="1:10" ht="15" customHeight="1" thickBot="1">
      <c r="A16" s="261" t="s">
        <v>1332</v>
      </c>
      <c r="B16" s="360" t="s">
        <v>12</v>
      </c>
      <c r="C16" s="258" t="s">
        <v>12</v>
      </c>
      <c r="D16" s="258" t="s">
        <v>12</v>
      </c>
      <c r="E16" s="258" t="s">
        <v>12</v>
      </c>
      <c r="F16" s="257" t="s">
        <v>12</v>
      </c>
      <c r="G16" s="258" t="s">
        <v>12</v>
      </c>
      <c r="H16" s="258" t="s">
        <v>12</v>
      </c>
      <c r="I16" s="258" t="s">
        <v>12</v>
      </c>
      <c r="J16" s="258" t="s">
        <v>12</v>
      </c>
    </row>
    <row r="17" spans="1:10" ht="15" customHeight="1">
      <c r="A17" s="259" t="s">
        <v>1005</v>
      </c>
      <c r="B17" s="357" t="s">
        <v>12</v>
      </c>
      <c r="C17" s="260" t="s">
        <v>12</v>
      </c>
      <c r="D17" s="260" t="s">
        <v>12</v>
      </c>
      <c r="E17" s="260" t="s">
        <v>12</v>
      </c>
      <c r="F17" s="260" t="s">
        <v>12</v>
      </c>
      <c r="G17" s="260" t="s">
        <v>12</v>
      </c>
      <c r="H17" s="260" t="s">
        <v>12</v>
      </c>
      <c r="I17" s="260" t="s">
        <v>12</v>
      </c>
      <c r="J17" s="260" t="s">
        <v>12</v>
      </c>
    </row>
    <row r="18" spans="1:10" ht="15" customHeight="1">
      <c r="A18" s="256" t="s">
        <v>1006</v>
      </c>
      <c r="B18" s="257">
        <v>210</v>
      </c>
      <c r="C18" s="257">
        <v>219</v>
      </c>
      <c r="D18" s="257">
        <v>243</v>
      </c>
      <c r="E18" s="257">
        <v>243</v>
      </c>
      <c r="F18" s="257" t="s">
        <v>12</v>
      </c>
      <c r="G18" s="257">
        <v>247</v>
      </c>
      <c r="H18" s="257">
        <v>375</v>
      </c>
      <c r="I18" s="257">
        <v>309</v>
      </c>
      <c r="J18" s="257">
        <v>295</v>
      </c>
    </row>
    <row r="19" spans="1:10" ht="15" customHeight="1" thickBot="1">
      <c r="A19" s="253" t="s">
        <v>954</v>
      </c>
      <c r="B19" s="258">
        <v>-95</v>
      </c>
      <c r="C19" s="258">
        <v>-76</v>
      </c>
      <c r="D19" s="258">
        <v>-85</v>
      </c>
      <c r="E19" s="258">
        <v>-72</v>
      </c>
      <c r="F19" s="260" t="s">
        <v>12</v>
      </c>
      <c r="G19" s="258">
        <v>-83</v>
      </c>
      <c r="H19" s="258">
        <v>-62</v>
      </c>
      <c r="I19" s="258">
        <v>-47</v>
      </c>
      <c r="J19" s="258">
        <v>-69</v>
      </c>
    </row>
    <row r="20" spans="1:10" ht="15" customHeight="1">
      <c r="A20" s="259" t="s">
        <v>1007</v>
      </c>
      <c r="B20" s="260">
        <v>115</v>
      </c>
      <c r="C20" s="260">
        <v>143</v>
      </c>
      <c r="D20" s="260">
        <v>158</v>
      </c>
      <c r="E20" s="260">
        <v>171</v>
      </c>
      <c r="F20" s="257" t="s">
        <v>12</v>
      </c>
      <c r="G20" s="260">
        <v>164</v>
      </c>
      <c r="H20" s="260">
        <v>313</v>
      </c>
      <c r="I20" s="260">
        <v>262</v>
      </c>
      <c r="J20" s="260">
        <v>226</v>
      </c>
    </row>
    <row r="21" spans="1:10" ht="15" customHeight="1">
      <c r="A21" s="256" t="s">
        <v>1328</v>
      </c>
      <c r="B21" s="257">
        <v>-207</v>
      </c>
      <c r="C21" s="257">
        <v>-204</v>
      </c>
      <c r="D21" s="257">
        <v>-211</v>
      </c>
      <c r="E21" s="257">
        <v>-217</v>
      </c>
      <c r="F21" s="257" t="s">
        <v>12</v>
      </c>
      <c r="G21" s="257">
        <v>-291</v>
      </c>
      <c r="H21" s="257">
        <v>-263</v>
      </c>
      <c r="I21" s="257">
        <v>-368</v>
      </c>
      <c r="J21" s="257">
        <v>-289</v>
      </c>
    </row>
    <row r="22" spans="1:10" ht="15" customHeight="1" thickBot="1">
      <c r="A22" s="253" t="s">
        <v>1010</v>
      </c>
      <c r="B22" s="258">
        <v>4</v>
      </c>
      <c r="C22" s="258">
        <v>2</v>
      </c>
      <c r="D22" s="258">
        <v>4</v>
      </c>
      <c r="E22" s="258">
        <v>3</v>
      </c>
      <c r="F22" s="257" t="s">
        <v>12</v>
      </c>
      <c r="G22" s="258">
        <v>2</v>
      </c>
      <c r="H22" s="258">
        <v>2</v>
      </c>
      <c r="I22" s="258">
        <v>4</v>
      </c>
      <c r="J22" s="258">
        <v>4</v>
      </c>
    </row>
    <row r="23" spans="1:10" ht="15" customHeight="1">
      <c r="A23" s="259" t="s">
        <v>1333</v>
      </c>
      <c r="B23" s="260">
        <v>-88</v>
      </c>
      <c r="C23" s="260">
        <v>-59</v>
      </c>
      <c r="D23" s="260">
        <v>-49</v>
      </c>
      <c r="E23" s="260">
        <v>-43</v>
      </c>
      <c r="F23" s="257" t="s">
        <v>12</v>
      </c>
      <c r="G23" s="260">
        <v>-125</v>
      </c>
      <c r="H23" s="260">
        <v>52</v>
      </c>
      <c r="I23" s="260">
        <v>-102</v>
      </c>
      <c r="J23" s="260">
        <v>-59</v>
      </c>
    </row>
    <row r="24" spans="1:10" ht="15" customHeight="1">
      <c r="A24" s="259" t="s">
        <v>972</v>
      </c>
      <c r="B24" s="257" t="s">
        <v>12</v>
      </c>
      <c r="C24" s="257" t="s">
        <v>12</v>
      </c>
      <c r="D24" s="257" t="s">
        <v>12</v>
      </c>
      <c r="E24" s="260" t="s">
        <v>12</v>
      </c>
      <c r="F24" s="257" t="s">
        <v>12</v>
      </c>
      <c r="G24" s="260" t="s">
        <v>12</v>
      </c>
      <c r="H24" s="260" t="s">
        <v>12</v>
      </c>
      <c r="I24" s="260" t="s">
        <v>12</v>
      </c>
      <c r="J24" s="260" t="s">
        <v>12</v>
      </c>
    </row>
    <row r="25" spans="1:10" ht="15" customHeight="1" thickBot="1">
      <c r="A25" s="268" t="s">
        <v>1012</v>
      </c>
      <c r="B25" s="330" t="s">
        <v>12</v>
      </c>
      <c r="C25" s="330" t="s">
        <v>12</v>
      </c>
      <c r="D25" s="330" t="s">
        <v>12</v>
      </c>
      <c r="E25" s="330" t="s">
        <v>12</v>
      </c>
      <c r="F25" s="260" t="s">
        <v>12</v>
      </c>
      <c r="G25" s="330" t="s">
        <v>12</v>
      </c>
      <c r="H25" s="330" t="s">
        <v>12</v>
      </c>
      <c r="I25" s="330" t="s">
        <v>12</v>
      </c>
      <c r="J25" s="330" t="s">
        <v>12</v>
      </c>
    </row>
    <row r="26" spans="1:10" ht="15" customHeight="1" thickBot="1">
      <c r="A26" s="256" t="s">
        <v>1018</v>
      </c>
      <c r="B26" s="257">
        <v>0</v>
      </c>
      <c r="C26" s="257">
        <v>0</v>
      </c>
      <c r="D26" s="257">
        <v>0</v>
      </c>
      <c r="E26" s="257">
        <v>0</v>
      </c>
      <c r="F26" s="257" t="s">
        <v>12</v>
      </c>
      <c r="G26" s="257">
        <v>-427</v>
      </c>
      <c r="H26" s="260">
        <v>0</v>
      </c>
      <c r="I26" s="260">
        <v>0</v>
      </c>
      <c r="J26" s="260">
        <v>0</v>
      </c>
    </row>
    <row r="27" spans="1:10" ht="15" customHeight="1">
      <c r="A27" s="291" t="s">
        <v>1334</v>
      </c>
      <c r="B27" s="286">
        <v>-88</v>
      </c>
      <c r="C27" s="286">
        <v>-59</v>
      </c>
      <c r="D27" s="286">
        <v>-49</v>
      </c>
      <c r="E27" s="286">
        <v>-43</v>
      </c>
      <c r="F27" s="257" t="s">
        <v>12</v>
      </c>
      <c r="G27" s="286">
        <v>-552</v>
      </c>
      <c r="H27" s="286">
        <v>52</v>
      </c>
      <c r="I27" s="286">
        <v>-102</v>
      </c>
      <c r="J27" s="286">
        <v>-59</v>
      </c>
    </row>
    <row r="28" spans="1:10" ht="15" customHeight="1">
      <c r="A28" s="256" t="s">
        <v>952</v>
      </c>
      <c r="B28" s="257" t="s">
        <v>12</v>
      </c>
      <c r="C28" s="257" t="s">
        <v>12</v>
      </c>
      <c r="D28" s="257" t="s">
        <v>12</v>
      </c>
      <c r="E28" s="257" t="s">
        <v>12</v>
      </c>
      <c r="F28" s="257" t="s">
        <v>12</v>
      </c>
      <c r="G28" s="257" t="s">
        <v>12</v>
      </c>
      <c r="H28" s="257" t="s">
        <v>12</v>
      </c>
      <c r="I28" s="257" t="s">
        <v>12</v>
      </c>
      <c r="J28" s="257" t="s">
        <v>12</v>
      </c>
    </row>
    <row r="29" spans="1:10" ht="15" customHeight="1">
      <c r="A29" s="358"/>
      <c r="B29" s="359"/>
      <c r="C29" s="359"/>
      <c r="D29" s="359"/>
      <c r="E29" s="359"/>
      <c r="F29" s="359"/>
      <c r="G29" s="359"/>
      <c r="H29" s="359"/>
      <c r="I29" s="359"/>
      <c r="J29" s="359"/>
    </row>
    <row r="30" spans="1:10" ht="15" customHeight="1" thickBot="1">
      <c r="A30" s="261" t="s">
        <v>1335</v>
      </c>
      <c r="B30" s="360" t="s">
        <v>12</v>
      </c>
      <c r="C30" s="258" t="s">
        <v>12</v>
      </c>
      <c r="D30" s="258" t="s">
        <v>12</v>
      </c>
      <c r="E30" s="258" t="s">
        <v>12</v>
      </c>
      <c r="F30" s="257" t="s">
        <v>12</v>
      </c>
      <c r="G30" s="258" t="s">
        <v>12</v>
      </c>
      <c r="H30" s="258" t="s">
        <v>12</v>
      </c>
      <c r="I30" s="258" t="s">
        <v>12</v>
      </c>
      <c r="J30" s="258" t="s">
        <v>12</v>
      </c>
    </row>
    <row r="31" spans="1:10" ht="15" customHeight="1">
      <c r="A31" s="259" t="s">
        <v>1005</v>
      </c>
      <c r="B31" s="257" t="s">
        <v>12</v>
      </c>
      <c r="C31" s="260" t="s">
        <v>12</v>
      </c>
      <c r="D31" s="260" t="s">
        <v>12</v>
      </c>
      <c r="E31" s="260" t="s">
        <v>12</v>
      </c>
      <c r="F31" s="260" t="s">
        <v>12</v>
      </c>
      <c r="G31" s="260" t="s">
        <v>12</v>
      </c>
      <c r="H31" s="260" t="s">
        <v>12</v>
      </c>
      <c r="I31" s="260" t="s">
        <v>12</v>
      </c>
      <c r="J31" s="260" t="s">
        <v>12</v>
      </c>
    </row>
    <row r="32" spans="1:10" ht="15" customHeight="1">
      <c r="A32" s="256" t="s">
        <v>1006</v>
      </c>
      <c r="B32" s="257">
        <v>767</v>
      </c>
      <c r="C32" s="257">
        <v>765</v>
      </c>
      <c r="D32" s="257">
        <v>795</v>
      </c>
      <c r="E32" s="257">
        <v>830</v>
      </c>
      <c r="F32" s="257" t="s">
        <v>12</v>
      </c>
      <c r="G32" s="257">
        <v>861</v>
      </c>
      <c r="H32" s="257">
        <v>940</v>
      </c>
      <c r="I32" s="257">
        <v>906</v>
      </c>
      <c r="J32" s="257">
        <v>864</v>
      </c>
    </row>
    <row r="33" spans="1:10" ht="15" customHeight="1" thickBot="1">
      <c r="A33" s="253" t="s">
        <v>954</v>
      </c>
      <c r="B33" s="258">
        <v>-145</v>
      </c>
      <c r="C33" s="258">
        <v>-180</v>
      </c>
      <c r="D33" s="258">
        <v>-214</v>
      </c>
      <c r="E33" s="258">
        <v>-107</v>
      </c>
      <c r="F33" s="257" t="s">
        <v>12</v>
      </c>
      <c r="G33" s="258">
        <v>-88</v>
      </c>
      <c r="H33" s="258">
        <v>-108</v>
      </c>
      <c r="I33" s="258">
        <v>-126</v>
      </c>
      <c r="J33" s="258">
        <v>-144</v>
      </c>
    </row>
    <row r="34" spans="1:10" ht="15" customHeight="1">
      <c r="A34" s="259" t="s">
        <v>955</v>
      </c>
      <c r="B34" s="260">
        <v>622</v>
      </c>
      <c r="C34" s="260">
        <v>585</v>
      </c>
      <c r="D34" s="260">
        <v>581</v>
      </c>
      <c r="E34" s="260">
        <v>723</v>
      </c>
      <c r="F34" s="260" t="s">
        <v>12</v>
      </c>
      <c r="G34" s="260">
        <v>773</v>
      </c>
      <c r="H34" s="260">
        <v>832</v>
      </c>
      <c r="I34" s="260">
        <v>780</v>
      </c>
      <c r="J34" s="260">
        <v>720</v>
      </c>
    </row>
    <row r="35" spans="1:10" ht="15" customHeight="1">
      <c r="A35" s="256" t="s">
        <v>1328</v>
      </c>
      <c r="B35" s="257">
        <v>-489</v>
      </c>
      <c r="C35" s="257">
        <v>-531</v>
      </c>
      <c r="D35" s="257">
        <v>-485</v>
      </c>
      <c r="E35" s="257">
        <v>-548</v>
      </c>
      <c r="F35" s="257" t="s">
        <v>12</v>
      </c>
      <c r="G35" s="257">
        <v>-505</v>
      </c>
      <c r="H35" s="257">
        <v>-613</v>
      </c>
      <c r="I35" s="257">
        <v>-586</v>
      </c>
      <c r="J35" s="257">
        <v>-575</v>
      </c>
    </row>
    <row r="36" spans="1:10" ht="15" customHeight="1" thickBot="1">
      <c r="A36" s="253" t="s">
        <v>1010</v>
      </c>
      <c r="B36" s="258">
        <v>5</v>
      </c>
      <c r="C36" s="258">
        <v>2</v>
      </c>
      <c r="D36" s="258">
        <v>1</v>
      </c>
      <c r="E36" s="258">
        <v>2</v>
      </c>
      <c r="F36" s="257" t="s">
        <v>12</v>
      </c>
      <c r="G36" s="258">
        <v>1</v>
      </c>
      <c r="H36" s="258">
        <v>0</v>
      </c>
      <c r="I36" s="258">
        <v>1</v>
      </c>
      <c r="J36" s="258">
        <v>2</v>
      </c>
    </row>
    <row r="37" spans="1:10" ht="15" customHeight="1">
      <c r="A37" s="259" t="s">
        <v>1329</v>
      </c>
      <c r="B37" s="260">
        <v>138</v>
      </c>
      <c r="C37" s="260">
        <v>56</v>
      </c>
      <c r="D37" s="260">
        <v>97</v>
      </c>
      <c r="E37" s="260">
        <v>177</v>
      </c>
      <c r="F37" s="260" t="s">
        <v>12</v>
      </c>
      <c r="G37" s="260">
        <v>269</v>
      </c>
      <c r="H37" s="260">
        <v>219</v>
      </c>
      <c r="I37" s="260">
        <v>195</v>
      </c>
      <c r="J37" s="260">
        <v>147</v>
      </c>
    </row>
    <row r="38" spans="1:10" ht="15" customHeight="1">
      <c r="A38" s="259" t="s">
        <v>972</v>
      </c>
      <c r="B38" s="257" t="s">
        <v>12</v>
      </c>
      <c r="C38" s="257" t="s">
        <v>12</v>
      </c>
      <c r="D38" s="257" t="s">
        <v>12</v>
      </c>
      <c r="E38" s="257" t="s">
        <v>12</v>
      </c>
      <c r="F38" s="257" t="s">
        <v>12</v>
      </c>
      <c r="G38" s="257" t="s">
        <v>12</v>
      </c>
      <c r="H38" s="257" t="s">
        <v>12</v>
      </c>
      <c r="I38" s="257" t="s">
        <v>12</v>
      </c>
      <c r="J38" s="257" t="s">
        <v>12</v>
      </c>
    </row>
    <row r="39" spans="1:10" ht="15" customHeight="1" thickBot="1">
      <c r="A39" s="268" t="s">
        <v>1012</v>
      </c>
      <c r="B39" s="330" t="s">
        <v>12</v>
      </c>
      <c r="C39" s="330" t="s">
        <v>12</v>
      </c>
      <c r="D39" s="330" t="s">
        <v>12</v>
      </c>
      <c r="E39" s="330" t="s">
        <v>12</v>
      </c>
      <c r="F39" s="260" t="s">
        <v>12</v>
      </c>
      <c r="G39" s="330" t="s">
        <v>12</v>
      </c>
      <c r="H39" s="330" t="s">
        <v>12</v>
      </c>
      <c r="I39" s="330" t="s">
        <v>12</v>
      </c>
      <c r="J39" s="330" t="s">
        <v>12</v>
      </c>
    </row>
    <row r="40" spans="1:10" ht="15" customHeight="1" thickBot="1">
      <c r="A40" s="253" t="s">
        <v>1336</v>
      </c>
      <c r="B40" s="258">
        <v>0</v>
      </c>
      <c r="C40" s="258">
        <v>0</v>
      </c>
      <c r="D40" s="258">
        <v>0</v>
      </c>
      <c r="E40" s="258">
        <v>0</v>
      </c>
      <c r="F40" s="257" t="s">
        <v>12</v>
      </c>
      <c r="G40" s="258">
        <v>0</v>
      </c>
      <c r="H40" s="258">
        <v>2</v>
      </c>
      <c r="I40" s="258">
        <v>0</v>
      </c>
      <c r="J40" s="258">
        <v>0</v>
      </c>
    </row>
    <row r="41" spans="1:10" ht="15" customHeight="1">
      <c r="A41" s="259" t="s">
        <v>1337</v>
      </c>
      <c r="B41" s="260">
        <v>138</v>
      </c>
      <c r="C41" s="260">
        <v>56</v>
      </c>
      <c r="D41" s="260">
        <v>97</v>
      </c>
      <c r="E41" s="260">
        <v>177</v>
      </c>
      <c r="F41" s="260" t="s">
        <v>12</v>
      </c>
      <c r="G41" s="260">
        <v>269</v>
      </c>
      <c r="H41" s="260">
        <v>221</v>
      </c>
      <c r="I41" s="260">
        <v>195</v>
      </c>
      <c r="J41" s="260">
        <v>147</v>
      </c>
    </row>
    <row r="42" spans="1:10" ht="15" customHeight="1">
      <c r="A42" s="256" t="s">
        <v>952</v>
      </c>
      <c r="B42" s="257" t="s">
        <v>12</v>
      </c>
      <c r="C42" s="257" t="s">
        <v>12</v>
      </c>
      <c r="D42" s="257" t="s">
        <v>12</v>
      </c>
      <c r="E42" s="257" t="s">
        <v>12</v>
      </c>
      <c r="F42" s="257" t="s">
        <v>12</v>
      </c>
      <c r="G42" s="257" t="s">
        <v>12</v>
      </c>
      <c r="H42" s="257" t="s">
        <v>12</v>
      </c>
      <c r="I42" s="257" t="s">
        <v>12</v>
      </c>
      <c r="J42" s="257" t="s">
        <v>12</v>
      </c>
    </row>
    <row r="43" spans="1:10" ht="15" customHeight="1">
      <c r="A43" s="358"/>
      <c r="B43" s="359"/>
      <c r="C43" s="359"/>
      <c r="D43" s="359"/>
      <c r="E43" s="359"/>
      <c r="F43" s="359"/>
      <c r="G43" s="359"/>
      <c r="H43" s="359"/>
      <c r="I43" s="359"/>
      <c r="J43" s="359"/>
    </row>
    <row r="44" spans="1:10" ht="15" customHeight="1" thickBot="1">
      <c r="A44" s="261" t="s">
        <v>1034</v>
      </c>
      <c r="B44" s="360" t="s">
        <v>12</v>
      </c>
      <c r="C44" s="258" t="s">
        <v>12</v>
      </c>
      <c r="D44" s="258" t="s">
        <v>12</v>
      </c>
      <c r="E44" s="258" t="s">
        <v>12</v>
      </c>
      <c r="F44" s="257" t="s">
        <v>12</v>
      </c>
      <c r="G44" s="258" t="s">
        <v>12</v>
      </c>
      <c r="H44" s="258" t="s">
        <v>12</v>
      </c>
      <c r="I44" s="258" t="s">
        <v>12</v>
      </c>
      <c r="J44" s="258" t="s">
        <v>12</v>
      </c>
    </row>
    <row r="45" spans="1:10" ht="15" customHeight="1">
      <c r="A45" s="259" t="s">
        <v>1005</v>
      </c>
      <c r="B45" s="257" t="s">
        <v>12</v>
      </c>
      <c r="C45" s="260" t="s">
        <v>12</v>
      </c>
      <c r="D45" s="260" t="s">
        <v>12</v>
      </c>
      <c r="E45" s="260" t="s">
        <v>12</v>
      </c>
      <c r="F45" s="260" t="s">
        <v>12</v>
      </c>
      <c r="G45" s="260" t="s">
        <v>12</v>
      </c>
      <c r="H45" s="260" t="s">
        <v>12</v>
      </c>
      <c r="I45" s="260" t="s">
        <v>12</v>
      </c>
      <c r="J45" s="260" t="s">
        <v>12</v>
      </c>
    </row>
    <row r="46" spans="1:10" ht="15" customHeight="1">
      <c r="A46" s="256" t="s">
        <v>1006</v>
      </c>
      <c r="B46" s="257">
        <v>1098</v>
      </c>
      <c r="C46" s="257">
        <v>1046</v>
      </c>
      <c r="D46" s="257">
        <v>1036</v>
      </c>
      <c r="E46" s="257">
        <v>990</v>
      </c>
      <c r="F46" s="257" t="s">
        <v>12</v>
      </c>
      <c r="G46" s="257">
        <v>983</v>
      </c>
      <c r="H46" s="257">
        <v>1140</v>
      </c>
      <c r="I46" s="257">
        <v>1012</v>
      </c>
      <c r="J46" s="257">
        <v>960</v>
      </c>
    </row>
    <row r="47" spans="1:10" ht="15" customHeight="1" thickBot="1">
      <c r="A47" s="253" t="s">
        <v>954</v>
      </c>
      <c r="B47" s="258">
        <v>-265</v>
      </c>
      <c r="C47" s="258">
        <v>-254</v>
      </c>
      <c r="D47" s="258">
        <v>-228</v>
      </c>
      <c r="E47" s="258">
        <v>-232</v>
      </c>
      <c r="F47" s="257" t="s">
        <v>12</v>
      </c>
      <c r="G47" s="258">
        <v>-271</v>
      </c>
      <c r="H47" s="258">
        <v>-340</v>
      </c>
      <c r="I47" s="258">
        <v>-344</v>
      </c>
      <c r="J47" s="258">
        <v>-304</v>
      </c>
    </row>
    <row r="48" spans="1:10" ht="15" customHeight="1">
      <c r="A48" s="259" t="s">
        <v>955</v>
      </c>
      <c r="B48" s="260">
        <v>833</v>
      </c>
      <c r="C48" s="260">
        <v>792</v>
      </c>
      <c r="D48" s="260">
        <v>808</v>
      </c>
      <c r="E48" s="260">
        <v>758</v>
      </c>
      <c r="F48" s="260" t="s">
        <v>12</v>
      </c>
      <c r="G48" s="260">
        <v>712</v>
      </c>
      <c r="H48" s="260">
        <v>800</v>
      </c>
      <c r="I48" s="260">
        <v>668</v>
      </c>
      <c r="J48" s="260">
        <v>656</v>
      </c>
    </row>
    <row r="49" spans="1:10" ht="15" customHeight="1">
      <c r="A49" s="256" t="s">
        <v>1328</v>
      </c>
      <c r="B49" s="257">
        <v>-483</v>
      </c>
      <c r="C49" s="257">
        <v>-402</v>
      </c>
      <c r="D49" s="257">
        <v>-412</v>
      </c>
      <c r="E49" s="257">
        <v>-418</v>
      </c>
      <c r="F49" s="257" t="s">
        <v>12</v>
      </c>
      <c r="G49" s="257">
        <v>-458</v>
      </c>
      <c r="H49" s="257">
        <v>-430</v>
      </c>
      <c r="I49" s="257">
        <v>-400</v>
      </c>
      <c r="J49" s="257">
        <v>-371</v>
      </c>
    </row>
    <row r="50" spans="1:10" ht="15" customHeight="1" thickBot="1">
      <c r="A50" s="253" t="s">
        <v>1010</v>
      </c>
      <c r="B50" s="258">
        <v>6</v>
      </c>
      <c r="C50" s="258">
        <v>7</v>
      </c>
      <c r="D50" s="258">
        <v>8</v>
      </c>
      <c r="E50" s="258">
        <v>9</v>
      </c>
      <c r="F50" s="257" t="s">
        <v>12</v>
      </c>
      <c r="G50" s="258">
        <v>5</v>
      </c>
      <c r="H50" s="258">
        <v>8</v>
      </c>
      <c r="I50" s="258">
        <v>7</v>
      </c>
      <c r="J50" s="258">
        <v>11</v>
      </c>
    </row>
    <row r="51" spans="1:10" ht="15" customHeight="1">
      <c r="A51" s="259" t="s">
        <v>1329</v>
      </c>
      <c r="B51" s="260">
        <v>356</v>
      </c>
      <c r="C51" s="260">
        <v>397</v>
      </c>
      <c r="D51" s="260">
        <v>404</v>
      </c>
      <c r="E51" s="260">
        <v>349</v>
      </c>
      <c r="F51" s="260" t="s">
        <v>12</v>
      </c>
      <c r="G51" s="260">
        <v>259</v>
      </c>
      <c r="H51" s="260">
        <v>378</v>
      </c>
      <c r="I51" s="260">
        <v>275</v>
      </c>
      <c r="J51" s="260">
        <v>296</v>
      </c>
    </row>
    <row r="52" spans="1:10" ht="15" customHeight="1">
      <c r="A52" s="259" t="s">
        <v>972</v>
      </c>
      <c r="B52" s="257" t="s">
        <v>12</v>
      </c>
      <c r="C52" s="257" t="s">
        <v>12</v>
      </c>
      <c r="D52" s="257" t="s">
        <v>12</v>
      </c>
      <c r="E52" s="257" t="s">
        <v>12</v>
      </c>
      <c r="F52" s="257" t="s">
        <v>12</v>
      </c>
      <c r="G52" s="257" t="s">
        <v>12</v>
      </c>
      <c r="H52" s="257" t="s">
        <v>12</v>
      </c>
      <c r="I52" s="257" t="s">
        <v>12</v>
      </c>
      <c r="J52" s="257" t="s">
        <v>12</v>
      </c>
    </row>
    <row r="53" spans="1:10" ht="15" customHeight="1" thickBot="1">
      <c r="A53" s="268" t="s">
        <v>1012</v>
      </c>
      <c r="B53" s="330" t="s">
        <v>12</v>
      </c>
      <c r="C53" s="330" t="s">
        <v>12</v>
      </c>
      <c r="D53" s="330" t="s">
        <v>12</v>
      </c>
      <c r="E53" s="330" t="s">
        <v>12</v>
      </c>
      <c r="F53" s="260" t="s">
        <v>12</v>
      </c>
      <c r="G53" s="330" t="s">
        <v>12</v>
      </c>
      <c r="H53" s="330" t="s">
        <v>12</v>
      </c>
      <c r="I53" s="330" t="s">
        <v>12</v>
      </c>
      <c r="J53" s="330" t="s">
        <v>12</v>
      </c>
    </row>
    <row r="54" spans="1:10" ht="15" customHeight="1">
      <c r="A54" s="256" t="s">
        <v>1330</v>
      </c>
      <c r="B54" s="257">
        <v>-270</v>
      </c>
      <c r="C54" s="257">
        <v>-150</v>
      </c>
      <c r="D54" s="257">
        <v>0</v>
      </c>
      <c r="E54" s="257">
        <v>0</v>
      </c>
      <c r="F54" s="257" t="s">
        <v>12</v>
      </c>
      <c r="G54" s="257">
        <v>0</v>
      </c>
      <c r="H54" s="257">
        <v>0</v>
      </c>
      <c r="I54" s="257">
        <v>-600</v>
      </c>
      <c r="J54" s="257">
        <v>0</v>
      </c>
    </row>
    <row r="55" spans="1:10" ht="15" customHeight="1" thickBot="1">
      <c r="A55" s="253" t="s">
        <v>1018</v>
      </c>
      <c r="B55" s="258">
        <v>0</v>
      </c>
      <c r="C55" s="258">
        <v>0</v>
      </c>
      <c r="D55" s="258">
        <v>0</v>
      </c>
      <c r="E55" s="258">
        <v>0</v>
      </c>
      <c r="F55" s="257" t="s">
        <v>12</v>
      </c>
      <c r="G55" s="258">
        <v>0</v>
      </c>
      <c r="H55" s="258">
        <v>0</v>
      </c>
      <c r="I55" s="258">
        <v>-47</v>
      </c>
      <c r="J55" s="258">
        <v>0</v>
      </c>
    </row>
    <row r="56" spans="1:10" ht="15" customHeight="1">
      <c r="A56" s="259" t="s">
        <v>1338</v>
      </c>
      <c r="B56" s="260">
        <v>86</v>
      </c>
      <c r="C56" s="260">
        <v>247</v>
      </c>
      <c r="D56" s="260">
        <v>404</v>
      </c>
      <c r="E56" s="260">
        <v>349</v>
      </c>
      <c r="F56" s="260" t="s">
        <v>12</v>
      </c>
      <c r="G56" s="260">
        <v>259</v>
      </c>
      <c r="H56" s="260">
        <v>378</v>
      </c>
      <c r="I56" s="260">
        <v>-372</v>
      </c>
      <c r="J56" s="260">
        <v>296</v>
      </c>
    </row>
    <row r="57" spans="1:10" ht="15" customHeight="1">
      <c r="A57" s="259"/>
      <c r="B57" s="260"/>
      <c r="C57" s="260"/>
      <c r="D57" s="260"/>
      <c r="E57" s="260"/>
      <c r="F57" s="260"/>
      <c r="G57" s="260"/>
      <c r="H57" s="260"/>
      <c r="I57" s="260"/>
      <c r="J57" s="260"/>
    </row>
    <row r="58" spans="2:10" ht="15" customHeight="1">
      <c r="B58" s="361"/>
      <c r="C58" s="361"/>
      <c r="D58" s="361"/>
      <c r="E58" s="361"/>
      <c r="F58" s="361"/>
      <c r="G58" s="361"/>
      <c r="H58" s="361"/>
      <c r="I58" s="361"/>
      <c r="J58" s="361"/>
    </row>
    <row r="59" spans="1:10" ht="15" customHeight="1" thickBot="1">
      <c r="A59" s="261" t="s">
        <v>1339</v>
      </c>
      <c r="B59" s="360"/>
      <c r="C59" s="258"/>
      <c r="D59" s="258"/>
      <c r="E59" s="258"/>
      <c r="F59" s="257"/>
      <c r="G59" s="258"/>
      <c r="H59" s="258"/>
      <c r="I59" s="258"/>
      <c r="J59" s="258"/>
    </row>
    <row r="60" spans="1:10" ht="15" customHeight="1">
      <c r="A60" s="259" t="s">
        <v>1340</v>
      </c>
      <c r="B60" s="257" t="s">
        <v>12</v>
      </c>
      <c r="C60" s="260" t="s">
        <v>12</v>
      </c>
      <c r="D60" s="260" t="s">
        <v>12</v>
      </c>
      <c r="E60" s="260" t="s">
        <v>12</v>
      </c>
      <c r="F60" s="260" t="s">
        <v>12</v>
      </c>
      <c r="G60" s="260" t="s">
        <v>12</v>
      </c>
      <c r="H60" s="260" t="s">
        <v>12</v>
      </c>
      <c r="I60" s="260" t="s">
        <v>12</v>
      </c>
      <c r="J60" s="260" t="s">
        <v>12</v>
      </c>
    </row>
    <row r="61" spans="1:10" ht="15" customHeight="1">
      <c r="A61" s="256" t="s">
        <v>1341</v>
      </c>
      <c r="B61" s="257">
        <v>1458</v>
      </c>
      <c r="C61" s="257">
        <v>1581</v>
      </c>
      <c r="D61" s="257">
        <v>1968</v>
      </c>
      <c r="E61" s="257">
        <v>2396</v>
      </c>
      <c r="F61" s="257" t="s">
        <v>12</v>
      </c>
      <c r="G61" s="257">
        <v>971</v>
      </c>
      <c r="H61" s="257">
        <v>1438</v>
      </c>
      <c r="I61" s="257">
        <v>1715</v>
      </c>
      <c r="J61" s="257">
        <v>2201</v>
      </c>
    </row>
    <row r="62" spans="1:10" ht="15" customHeight="1">
      <c r="A62" s="256" t="s">
        <v>1342</v>
      </c>
      <c r="B62" s="257">
        <v>484</v>
      </c>
      <c r="C62" s="257">
        <v>534</v>
      </c>
      <c r="D62" s="257">
        <v>423</v>
      </c>
      <c r="E62" s="257">
        <v>550</v>
      </c>
      <c r="F62" s="257" t="s">
        <v>12</v>
      </c>
      <c r="G62" s="257">
        <v>305</v>
      </c>
      <c r="H62" s="257">
        <v>338</v>
      </c>
      <c r="I62" s="257">
        <v>563</v>
      </c>
      <c r="J62" s="257">
        <v>545</v>
      </c>
    </row>
    <row r="63" spans="1:10" ht="15" customHeight="1">
      <c r="A63" s="256" t="s">
        <v>1343</v>
      </c>
      <c r="B63" s="257">
        <v>626</v>
      </c>
      <c r="C63" s="257">
        <v>487</v>
      </c>
      <c r="D63" s="257">
        <v>501</v>
      </c>
      <c r="E63" s="257">
        <v>509</v>
      </c>
      <c r="F63" s="257" t="s">
        <v>12</v>
      </c>
      <c r="G63" s="257">
        <v>506</v>
      </c>
      <c r="H63" s="257">
        <v>389</v>
      </c>
      <c r="I63" s="257">
        <v>520</v>
      </c>
      <c r="J63" s="257">
        <v>612</v>
      </c>
    </row>
    <row r="64" spans="1:10" ht="15" customHeight="1" thickBot="1">
      <c r="A64" s="253" t="s">
        <v>1344</v>
      </c>
      <c r="B64" s="258">
        <v>25</v>
      </c>
      <c r="C64" s="258">
        <v>31</v>
      </c>
      <c r="D64" s="258">
        <v>140</v>
      </c>
      <c r="E64" s="258">
        <v>9</v>
      </c>
      <c r="F64" s="260" t="s">
        <v>12</v>
      </c>
      <c r="G64" s="258">
        <v>36</v>
      </c>
      <c r="H64" s="258">
        <v>89</v>
      </c>
      <c r="I64" s="258">
        <v>99</v>
      </c>
      <c r="J64" s="258">
        <v>8</v>
      </c>
    </row>
    <row r="65" spans="1:10" ht="15" customHeight="1">
      <c r="A65" s="259" t="s">
        <v>1345</v>
      </c>
      <c r="B65" s="260">
        <v>2593</v>
      </c>
      <c r="C65" s="260">
        <v>2633</v>
      </c>
      <c r="D65" s="260">
        <v>3032</v>
      </c>
      <c r="E65" s="260">
        <v>3464</v>
      </c>
      <c r="F65" s="257" t="s">
        <v>12</v>
      </c>
      <c r="G65" s="260">
        <v>1818</v>
      </c>
      <c r="H65" s="260">
        <v>2254</v>
      </c>
      <c r="I65" s="260">
        <v>2897</v>
      </c>
      <c r="J65" s="260">
        <v>3366</v>
      </c>
    </row>
    <row r="66" spans="1:10" ht="15" customHeight="1" thickBot="1">
      <c r="A66" s="253" t="s">
        <v>1346</v>
      </c>
      <c r="B66" s="258">
        <v>-114</v>
      </c>
      <c r="C66" s="258">
        <v>-23</v>
      </c>
      <c r="D66" s="258">
        <v>-248</v>
      </c>
      <c r="E66" s="258">
        <v>-75</v>
      </c>
      <c r="F66" s="260" t="s">
        <v>12</v>
      </c>
      <c r="G66" s="258">
        <v>-90</v>
      </c>
      <c r="H66" s="258">
        <v>-114</v>
      </c>
      <c r="I66" s="258">
        <v>80</v>
      </c>
      <c r="J66" s="258">
        <v>31</v>
      </c>
    </row>
    <row r="67" spans="1:10" ht="15" customHeight="1">
      <c r="A67" s="259" t="s">
        <v>1007</v>
      </c>
      <c r="B67" s="260">
        <v>2479</v>
      </c>
      <c r="C67" s="260">
        <v>2610</v>
      </c>
      <c r="D67" s="260">
        <v>2784</v>
      </c>
      <c r="E67" s="260">
        <v>3389</v>
      </c>
      <c r="F67" s="257" t="s">
        <v>12</v>
      </c>
      <c r="G67" s="260">
        <v>1728</v>
      </c>
      <c r="H67" s="260">
        <v>2140</v>
      </c>
      <c r="I67" s="260">
        <v>2977</v>
      </c>
      <c r="J67" s="260">
        <v>3397</v>
      </c>
    </row>
    <row r="68" spans="1:10" ht="15" customHeight="1">
      <c r="A68" s="256" t="s">
        <v>1328</v>
      </c>
      <c r="B68" s="257">
        <v>-1636</v>
      </c>
      <c r="C68" s="257">
        <v>-1680</v>
      </c>
      <c r="D68" s="257">
        <v>-1788</v>
      </c>
      <c r="E68" s="257">
        <v>-2145</v>
      </c>
      <c r="F68" s="257" t="s">
        <v>12</v>
      </c>
      <c r="G68" s="257">
        <v>-1458</v>
      </c>
      <c r="H68" s="257">
        <v>-1758</v>
      </c>
      <c r="I68" s="257">
        <v>-2006</v>
      </c>
      <c r="J68" s="257">
        <v>-2067</v>
      </c>
    </row>
    <row r="69" spans="1:10" ht="15" customHeight="1" thickBot="1">
      <c r="A69" s="253" t="s">
        <v>957</v>
      </c>
      <c r="B69" s="258">
        <v>15</v>
      </c>
      <c r="C69" s="258">
        <v>7</v>
      </c>
      <c r="D69" s="258">
        <v>6</v>
      </c>
      <c r="E69" s="258">
        <v>22</v>
      </c>
      <c r="F69" s="257" t="s">
        <v>12</v>
      </c>
      <c r="G69" s="258">
        <v>-3</v>
      </c>
      <c r="H69" s="258">
        <v>6</v>
      </c>
      <c r="I69" s="258">
        <v>6</v>
      </c>
      <c r="J69" s="258">
        <v>3</v>
      </c>
    </row>
    <row r="70" spans="1:10" ht="15" customHeight="1">
      <c r="A70" s="259" t="s">
        <v>1347</v>
      </c>
      <c r="B70" s="260">
        <v>858</v>
      </c>
      <c r="C70" s="260">
        <v>937</v>
      </c>
      <c r="D70" s="260">
        <v>1002</v>
      </c>
      <c r="E70" s="260">
        <v>1266</v>
      </c>
      <c r="F70" s="257" t="s">
        <v>12</v>
      </c>
      <c r="G70" s="260">
        <v>267</v>
      </c>
      <c r="H70" s="260">
        <v>388</v>
      </c>
      <c r="I70" s="260">
        <v>977</v>
      </c>
      <c r="J70" s="260">
        <v>1333</v>
      </c>
    </row>
    <row r="71" spans="1:10" ht="15" customHeight="1">
      <c r="A71" s="256" t="s">
        <v>952</v>
      </c>
      <c r="B71" s="357" t="s">
        <v>12</v>
      </c>
      <c r="C71" s="357" t="s">
        <v>12</v>
      </c>
      <c r="D71" s="357" t="s">
        <v>12</v>
      </c>
      <c r="E71" s="357" t="s">
        <v>12</v>
      </c>
      <c r="F71" s="362" t="s">
        <v>12</v>
      </c>
      <c r="G71" s="362" t="s">
        <v>12</v>
      </c>
      <c r="H71" s="362" t="s">
        <v>12</v>
      </c>
      <c r="I71" s="357" t="s">
        <v>12</v>
      </c>
      <c r="J71" s="357" t="s">
        <v>12</v>
      </c>
    </row>
    <row r="72" spans="1:10" ht="15" customHeight="1">
      <c r="A72" s="358"/>
      <c r="B72" s="359"/>
      <c r="C72" s="359"/>
      <c r="D72" s="359"/>
      <c r="E72" s="359"/>
      <c r="F72" s="359"/>
      <c r="G72" s="359"/>
      <c r="H72" s="359"/>
      <c r="I72" s="359"/>
      <c r="J72" s="359"/>
    </row>
    <row r="73" spans="1:10" ht="15" customHeight="1" thickBot="1">
      <c r="A73" s="261" t="s">
        <v>1037</v>
      </c>
      <c r="B73" s="360" t="s">
        <v>12</v>
      </c>
      <c r="C73" s="258" t="s">
        <v>12</v>
      </c>
      <c r="D73" s="258" t="s">
        <v>12</v>
      </c>
      <c r="E73" s="258" t="s">
        <v>12</v>
      </c>
      <c r="F73" s="257" t="s">
        <v>12</v>
      </c>
      <c r="G73" s="258" t="s">
        <v>12</v>
      </c>
      <c r="H73" s="258" t="s">
        <v>12</v>
      </c>
      <c r="I73" s="258" t="s">
        <v>12</v>
      </c>
      <c r="J73" s="258" t="s">
        <v>12</v>
      </c>
    </row>
    <row r="74" spans="1:10" ht="15" customHeight="1">
      <c r="A74" s="259" t="s">
        <v>1005</v>
      </c>
      <c r="B74" s="257" t="s">
        <v>12</v>
      </c>
      <c r="C74" s="260" t="s">
        <v>12</v>
      </c>
      <c r="D74" s="260" t="s">
        <v>12</v>
      </c>
      <c r="E74" s="260" t="s">
        <v>12</v>
      </c>
      <c r="F74" s="260" t="s">
        <v>12</v>
      </c>
      <c r="G74" s="260" t="s">
        <v>12</v>
      </c>
      <c r="H74" s="260" t="s">
        <v>12</v>
      </c>
      <c r="I74" s="260" t="s">
        <v>12</v>
      </c>
      <c r="J74" s="260" t="s">
        <v>12</v>
      </c>
    </row>
    <row r="75" spans="1:10" ht="15" customHeight="1">
      <c r="A75" s="256" t="s">
        <v>1006</v>
      </c>
      <c r="B75" s="257">
        <v>713</v>
      </c>
      <c r="C75" s="257">
        <v>678</v>
      </c>
      <c r="D75" s="257">
        <v>703</v>
      </c>
      <c r="E75" s="257">
        <v>824</v>
      </c>
      <c r="F75" s="257" t="s">
        <v>12</v>
      </c>
      <c r="G75" s="257">
        <v>710</v>
      </c>
      <c r="H75" s="257">
        <v>830</v>
      </c>
      <c r="I75" s="257">
        <v>817</v>
      </c>
      <c r="J75" s="257">
        <v>751</v>
      </c>
    </row>
    <row r="76" spans="1:10" ht="15" customHeight="1" thickBot="1">
      <c r="A76" s="253" t="s">
        <v>954</v>
      </c>
      <c r="B76" s="258">
        <v>-237</v>
      </c>
      <c r="C76" s="258">
        <v>-210</v>
      </c>
      <c r="D76" s="258">
        <v>-218</v>
      </c>
      <c r="E76" s="258">
        <v>-207</v>
      </c>
      <c r="F76" s="257" t="s">
        <v>12</v>
      </c>
      <c r="G76" s="258">
        <v>-252</v>
      </c>
      <c r="H76" s="258">
        <v>-283</v>
      </c>
      <c r="I76" s="258">
        <v>-327</v>
      </c>
      <c r="J76" s="258">
        <v>-285</v>
      </c>
    </row>
    <row r="77" spans="1:10" ht="15" customHeight="1">
      <c r="A77" s="259" t="s">
        <v>955</v>
      </c>
      <c r="B77" s="260">
        <v>476</v>
      </c>
      <c r="C77" s="260">
        <v>468</v>
      </c>
      <c r="D77" s="260">
        <v>485</v>
      </c>
      <c r="E77" s="260">
        <v>617</v>
      </c>
      <c r="F77" s="260" t="s">
        <v>12</v>
      </c>
      <c r="G77" s="260">
        <v>458</v>
      </c>
      <c r="H77" s="260">
        <v>547</v>
      </c>
      <c r="I77" s="260">
        <v>490</v>
      </c>
      <c r="J77" s="260">
        <v>466</v>
      </c>
    </row>
    <row r="78" spans="1:10" ht="15" customHeight="1">
      <c r="A78" s="256" t="s">
        <v>1328</v>
      </c>
      <c r="B78" s="257">
        <v>-375</v>
      </c>
      <c r="C78" s="257">
        <v>-376</v>
      </c>
      <c r="D78" s="257">
        <v>-357</v>
      </c>
      <c r="E78" s="257">
        <v>-397</v>
      </c>
      <c r="F78" s="257" t="s">
        <v>12</v>
      </c>
      <c r="G78" s="257">
        <v>-422</v>
      </c>
      <c r="H78" s="257">
        <v>-436</v>
      </c>
      <c r="I78" s="257">
        <v>-459</v>
      </c>
      <c r="J78" s="257">
        <v>-442</v>
      </c>
    </row>
    <row r="79" spans="1:10" ht="15" customHeight="1" thickBot="1">
      <c r="A79" s="253" t="s">
        <v>957</v>
      </c>
      <c r="B79" s="258">
        <v>6</v>
      </c>
      <c r="C79" s="258">
        <v>6</v>
      </c>
      <c r="D79" s="258">
        <v>-1</v>
      </c>
      <c r="E79" s="258">
        <v>-1</v>
      </c>
      <c r="F79" s="257" t="s">
        <v>12</v>
      </c>
      <c r="G79" s="258">
        <v>1</v>
      </c>
      <c r="H79" s="258">
        <v>2</v>
      </c>
      <c r="I79" s="258">
        <v>2</v>
      </c>
      <c r="J79" s="258">
        <v>-3</v>
      </c>
    </row>
    <row r="80" spans="1:10" ht="15" customHeight="1">
      <c r="A80" s="259" t="s">
        <v>1329</v>
      </c>
      <c r="B80" s="260">
        <v>107</v>
      </c>
      <c r="C80" s="260">
        <v>98</v>
      </c>
      <c r="D80" s="260">
        <v>127</v>
      </c>
      <c r="E80" s="260">
        <v>219</v>
      </c>
      <c r="F80" s="260" t="s">
        <v>12</v>
      </c>
      <c r="G80" s="260">
        <v>37</v>
      </c>
      <c r="H80" s="260">
        <v>113</v>
      </c>
      <c r="I80" s="260">
        <v>33</v>
      </c>
      <c r="J80" s="260">
        <v>21</v>
      </c>
    </row>
    <row r="81" spans="1:10" ht="15" customHeight="1">
      <c r="A81" s="259" t="s">
        <v>972</v>
      </c>
      <c r="B81" s="257" t="s">
        <v>12</v>
      </c>
      <c r="C81" s="257" t="s">
        <v>12</v>
      </c>
      <c r="D81" s="257" t="s">
        <v>12</v>
      </c>
      <c r="E81" s="257" t="s">
        <v>12</v>
      </c>
      <c r="F81" s="257" t="s">
        <v>12</v>
      </c>
      <c r="G81" s="257" t="s">
        <v>12</v>
      </c>
      <c r="H81" s="257" t="s">
        <v>12</v>
      </c>
      <c r="I81" s="257" t="s">
        <v>12</v>
      </c>
      <c r="J81" s="257" t="s">
        <v>12</v>
      </c>
    </row>
    <row r="82" spans="1:10" ht="15" customHeight="1" thickBot="1">
      <c r="A82" s="268" t="s">
        <v>1012</v>
      </c>
      <c r="B82" s="330" t="s">
        <v>12</v>
      </c>
      <c r="C82" s="330" t="s">
        <v>12</v>
      </c>
      <c r="D82" s="330" t="s">
        <v>12</v>
      </c>
      <c r="E82" s="330" t="s">
        <v>12</v>
      </c>
      <c r="F82" s="260" t="s">
        <v>12</v>
      </c>
      <c r="G82" s="330" t="s">
        <v>12</v>
      </c>
      <c r="H82" s="330" t="s">
        <v>12</v>
      </c>
      <c r="I82" s="330" t="s">
        <v>12</v>
      </c>
      <c r="J82" s="330" t="s">
        <v>12</v>
      </c>
    </row>
    <row r="83" spans="1:10" ht="15" customHeight="1">
      <c r="A83" s="256" t="s">
        <v>1018</v>
      </c>
      <c r="B83" s="257">
        <v>0</v>
      </c>
      <c r="C83" s="257">
        <v>0</v>
      </c>
      <c r="D83" s="257">
        <v>0</v>
      </c>
      <c r="E83" s="257">
        <v>0</v>
      </c>
      <c r="F83" s="257" t="s">
        <v>12</v>
      </c>
      <c r="G83" s="257">
        <v>-123</v>
      </c>
      <c r="H83" s="257">
        <v>0</v>
      </c>
      <c r="I83" s="257">
        <v>0</v>
      </c>
      <c r="J83" s="257">
        <v>0</v>
      </c>
    </row>
    <row r="84" spans="1:10" ht="15" customHeight="1">
      <c r="A84" s="256" t="s">
        <v>1017</v>
      </c>
      <c r="B84" s="257">
        <v>-400</v>
      </c>
      <c r="C84" s="257">
        <v>0</v>
      </c>
      <c r="D84" s="257">
        <v>-450</v>
      </c>
      <c r="E84" s="257">
        <v>0</v>
      </c>
      <c r="F84" s="257" t="s">
        <v>12</v>
      </c>
      <c r="G84" s="257">
        <v>0</v>
      </c>
      <c r="H84" s="257">
        <v>0</v>
      </c>
      <c r="I84" s="257">
        <v>0</v>
      </c>
      <c r="J84" s="257">
        <v>0</v>
      </c>
    </row>
    <row r="85" spans="1:10" ht="15" customHeight="1" thickBot="1">
      <c r="A85" s="253" t="s">
        <v>1348</v>
      </c>
      <c r="B85" s="258">
        <v>0</v>
      </c>
      <c r="C85" s="258">
        <v>0</v>
      </c>
      <c r="D85" s="258">
        <v>0</v>
      </c>
      <c r="E85" s="258">
        <v>0</v>
      </c>
      <c r="F85" s="257" t="s">
        <v>12</v>
      </c>
      <c r="G85" s="258">
        <v>-9</v>
      </c>
      <c r="H85" s="258">
        <v>0</v>
      </c>
      <c r="I85" s="258">
        <v>-64</v>
      </c>
      <c r="J85" s="258">
        <v>0</v>
      </c>
    </row>
    <row r="86" spans="1:10" ht="15" customHeight="1">
      <c r="A86" s="259" t="s">
        <v>1331</v>
      </c>
      <c r="B86" s="260">
        <v>-293</v>
      </c>
      <c r="C86" s="260">
        <v>98</v>
      </c>
      <c r="D86" s="260">
        <v>-323</v>
      </c>
      <c r="E86" s="260">
        <v>219</v>
      </c>
      <c r="F86" s="260" t="s">
        <v>12</v>
      </c>
      <c r="G86" s="260">
        <v>-95</v>
      </c>
      <c r="H86" s="260">
        <v>113</v>
      </c>
      <c r="I86" s="260">
        <v>-31</v>
      </c>
      <c r="J86" s="260">
        <v>21</v>
      </c>
    </row>
    <row r="87" spans="1:10" ht="15" customHeight="1">
      <c r="A87" s="259" t="s">
        <v>952</v>
      </c>
      <c r="B87" s="357" t="s">
        <v>12</v>
      </c>
      <c r="C87" s="357" t="s">
        <v>12</v>
      </c>
      <c r="D87" s="357" t="s">
        <v>12</v>
      </c>
      <c r="E87" s="257" t="s">
        <v>12</v>
      </c>
      <c r="F87" s="362" t="s">
        <v>12</v>
      </c>
      <c r="G87" s="257" t="s">
        <v>12</v>
      </c>
      <c r="H87" s="257" t="s">
        <v>12</v>
      </c>
      <c r="I87" s="257" t="s">
        <v>12</v>
      </c>
      <c r="J87" s="257" t="s">
        <v>12</v>
      </c>
    </row>
    <row r="88" spans="1:10" ht="15" customHeight="1">
      <c r="A88" s="358"/>
      <c r="B88" s="359"/>
      <c r="C88" s="359"/>
      <c r="D88" s="359"/>
      <c r="E88" s="359"/>
      <c r="F88" s="359"/>
      <c r="G88" s="359"/>
      <c r="H88" s="359"/>
      <c r="I88" s="359"/>
      <c r="J88" s="359"/>
    </row>
    <row r="89" spans="1:10" ht="15" customHeight="1" thickBot="1">
      <c r="A89" s="261" t="s">
        <v>1039</v>
      </c>
      <c r="B89" s="360" t="s">
        <v>12</v>
      </c>
      <c r="C89" s="258" t="s">
        <v>12</v>
      </c>
      <c r="D89" s="258" t="s">
        <v>12</v>
      </c>
      <c r="E89" s="258" t="s">
        <v>12</v>
      </c>
      <c r="F89" s="257" t="s">
        <v>12</v>
      </c>
      <c r="G89" s="258" t="s">
        <v>12</v>
      </c>
      <c r="H89" s="258" t="s">
        <v>12</v>
      </c>
      <c r="I89" s="258" t="s">
        <v>12</v>
      </c>
      <c r="J89" s="258" t="s">
        <v>12</v>
      </c>
    </row>
    <row r="90" spans="1:10" ht="15" customHeight="1">
      <c r="A90" s="259" t="s">
        <v>1340</v>
      </c>
      <c r="B90" s="357" t="s">
        <v>12</v>
      </c>
      <c r="C90" s="260" t="s">
        <v>12</v>
      </c>
      <c r="D90" s="260" t="s">
        <v>12</v>
      </c>
      <c r="E90" s="260" t="s">
        <v>12</v>
      </c>
      <c r="F90" s="260" t="s">
        <v>12</v>
      </c>
      <c r="G90" s="260" t="s">
        <v>12</v>
      </c>
      <c r="H90" s="260" t="s">
        <v>12</v>
      </c>
      <c r="I90" s="260" t="s">
        <v>12</v>
      </c>
      <c r="J90" s="260" t="s">
        <v>12</v>
      </c>
    </row>
    <row r="91" spans="1:10" ht="15" customHeight="1">
      <c r="A91" s="256" t="s">
        <v>1006</v>
      </c>
      <c r="B91" s="257">
        <v>481</v>
      </c>
      <c r="C91" s="257">
        <v>442</v>
      </c>
      <c r="D91" s="257">
        <v>441</v>
      </c>
      <c r="E91" s="257">
        <v>451</v>
      </c>
      <c r="F91" s="257" t="s">
        <v>12</v>
      </c>
      <c r="G91" s="257">
        <v>449</v>
      </c>
      <c r="H91" s="257">
        <v>447</v>
      </c>
      <c r="I91" s="257">
        <v>426</v>
      </c>
      <c r="J91" s="257">
        <v>422</v>
      </c>
    </row>
    <row r="92" spans="1:10" ht="15" customHeight="1" thickBot="1">
      <c r="A92" s="253" t="s">
        <v>954</v>
      </c>
      <c r="B92" s="258">
        <v>-13</v>
      </c>
      <c r="C92" s="258">
        <v>-6</v>
      </c>
      <c r="D92" s="258">
        <v>-12</v>
      </c>
      <c r="E92" s="258">
        <v>-7</v>
      </c>
      <c r="F92" s="257" t="s">
        <v>12</v>
      </c>
      <c r="G92" s="258">
        <v>-10</v>
      </c>
      <c r="H92" s="258">
        <v>-12</v>
      </c>
      <c r="I92" s="258">
        <v>-9</v>
      </c>
      <c r="J92" s="258">
        <v>-10</v>
      </c>
    </row>
    <row r="93" spans="1:10" ht="15" customHeight="1">
      <c r="A93" s="259" t="s">
        <v>955</v>
      </c>
      <c r="B93" s="260">
        <v>468</v>
      </c>
      <c r="C93" s="260">
        <v>436</v>
      </c>
      <c r="D93" s="260">
        <v>429</v>
      </c>
      <c r="E93" s="260">
        <v>444</v>
      </c>
      <c r="F93" s="260" t="s">
        <v>12</v>
      </c>
      <c r="G93" s="260">
        <v>439</v>
      </c>
      <c r="H93" s="260">
        <v>435</v>
      </c>
      <c r="I93" s="260">
        <v>417</v>
      </c>
      <c r="J93" s="260">
        <v>412</v>
      </c>
    </row>
    <row r="94" spans="1:10" ht="15" customHeight="1">
      <c r="A94" s="256" t="s">
        <v>1328</v>
      </c>
      <c r="B94" s="257">
        <v>-354</v>
      </c>
      <c r="C94" s="257">
        <v>-358</v>
      </c>
      <c r="D94" s="257">
        <v>-367</v>
      </c>
      <c r="E94" s="257">
        <v>-384</v>
      </c>
      <c r="F94" s="257" t="s">
        <v>12</v>
      </c>
      <c r="G94" s="257">
        <v>-384</v>
      </c>
      <c r="H94" s="257">
        <v>-369</v>
      </c>
      <c r="I94" s="257">
        <v>-375</v>
      </c>
      <c r="J94" s="257">
        <v>-365</v>
      </c>
    </row>
    <row r="95" spans="1:10" ht="15" customHeight="1" thickBot="1">
      <c r="A95" s="253" t="s">
        <v>957</v>
      </c>
      <c r="B95" s="258">
        <v>1</v>
      </c>
      <c r="C95" s="258">
        <v>1</v>
      </c>
      <c r="D95" s="258">
        <v>-1</v>
      </c>
      <c r="E95" s="258">
        <v>0</v>
      </c>
      <c r="F95" s="257" t="s">
        <v>12</v>
      </c>
      <c r="G95" s="258">
        <v>-1</v>
      </c>
      <c r="H95" s="258">
        <v>-1</v>
      </c>
      <c r="I95" s="258">
        <v>0</v>
      </c>
      <c r="J95" s="258">
        <v>-1</v>
      </c>
    </row>
    <row r="96" spans="1:10" ht="15" customHeight="1">
      <c r="A96" s="259" t="s">
        <v>1349</v>
      </c>
      <c r="B96" s="260">
        <v>115</v>
      </c>
      <c r="C96" s="260">
        <v>79</v>
      </c>
      <c r="D96" s="260">
        <v>61</v>
      </c>
      <c r="E96" s="260">
        <v>60</v>
      </c>
      <c r="F96" s="260" t="s">
        <v>12</v>
      </c>
      <c r="G96" s="260">
        <v>54</v>
      </c>
      <c r="H96" s="260">
        <v>65</v>
      </c>
      <c r="I96" s="260">
        <v>42</v>
      </c>
      <c r="J96" s="260">
        <v>46</v>
      </c>
    </row>
    <row r="97" spans="1:10" ht="15" customHeight="1">
      <c r="A97" s="256" t="s">
        <v>952</v>
      </c>
      <c r="B97" s="357" t="s">
        <v>12</v>
      </c>
      <c r="C97" s="357" t="s">
        <v>12</v>
      </c>
      <c r="D97" s="357" t="s">
        <v>12</v>
      </c>
      <c r="E97" s="357" t="s">
        <v>12</v>
      </c>
      <c r="F97" s="362" t="s">
        <v>12</v>
      </c>
      <c r="G97" s="362" t="s">
        <v>12</v>
      </c>
      <c r="H97" s="362" t="s">
        <v>12</v>
      </c>
      <c r="I97" s="357" t="s">
        <v>12</v>
      </c>
      <c r="J97" s="357" t="s">
        <v>12</v>
      </c>
    </row>
    <row r="98" spans="1:10" ht="15" customHeight="1">
      <c r="A98" s="358"/>
      <c r="B98" s="359"/>
      <c r="C98" s="359"/>
      <c r="D98" s="359"/>
      <c r="E98" s="359"/>
      <c r="F98" s="359"/>
      <c r="G98" s="359"/>
      <c r="H98" s="359"/>
      <c r="I98" s="359"/>
      <c r="J98" s="359"/>
    </row>
    <row r="99" spans="1:10" ht="15" customHeight="1" thickBot="1">
      <c r="A99" s="261" t="s">
        <v>1040</v>
      </c>
      <c r="B99" s="360" t="s">
        <v>12</v>
      </c>
      <c r="C99" s="360" t="s">
        <v>12</v>
      </c>
      <c r="D99" s="258" t="s">
        <v>12</v>
      </c>
      <c r="E99" s="258" t="s">
        <v>12</v>
      </c>
      <c r="F99" s="257" t="s">
        <v>12</v>
      </c>
      <c r="G99" s="258" t="s">
        <v>12</v>
      </c>
      <c r="H99" s="258" t="s">
        <v>12</v>
      </c>
      <c r="I99" s="258" t="s">
        <v>12</v>
      </c>
      <c r="J99" s="258" t="s">
        <v>12</v>
      </c>
    </row>
    <row r="100" spans="1:10" ht="15" customHeight="1">
      <c r="A100" s="259" t="s">
        <v>1005</v>
      </c>
      <c r="B100" s="357" t="s">
        <v>12</v>
      </c>
      <c r="C100" s="357" t="s">
        <v>12</v>
      </c>
      <c r="D100" s="260" t="s">
        <v>12</v>
      </c>
      <c r="E100" s="260" t="s">
        <v>12</v>
      </c>
      <c r="F100" s="260" t="s">
        <v>12</v>
      </c>
      <c r="G100" s="260" t="s">
        <v>12</v>
      </c>
      <c r="H100" s="260" t="s">
        <v>12</v>
      </c>
      <c r="I100" s="260" t="s">
        <v>12</v>
      </c>
      <c r="J100" s="260" t="s">
        <v>12</v>
      </c>
    </row>
    <row r="101" spans="1:10" ht="15" customHeight="1">
      <c r="A101" s="256" t="s">
        <v>1350</v>
      </c>
      <c r="B101" s="257">
        <v>-252</v>
      </c>
      <c r="C101" s="257">
        <v>-41</v>
      </c>
      <c r="D101" s="257">
        <v>-41</v>
      </c>
      <c r="E101" s="257">
        <v>259</v>
      </c>
      <c r="F101" s="257" t="s">
        <v>12</v>
      </c>
      <c r="G101" s="257">
        <v>15</v>
      </c>
      <c r="H101" s="257">
        <v>-258</v>
      </c>
      <c r="I101" s="257">
        <v>12</v>
      </c>
      <c r="J101" s="257">
        <v>8</v>
      </c>
    </row>
    <row r="102" spans="1:10" ht="15" customHeight="1" thickBot="1">
      <c r="A102" s="253" t="s">
        <v>1351</v>
      </c>
      <c r="B102" s="258">
        <v>1</v>
      </c>
      <c r="C102" s="258">
        <v>0</v>
      </c>
      <c r="D102" s="258">
        <v>-3</v>
      </c>
      <c r="E102" s="258">
        <v>-2</v>
      </c>
      <c r="F102" s="257" t="s">
        <v>12</v>
      </c>
      <c r="G102" s="258">
        <v>-1</v>
      </c>
      <c r="H102" s="258">
        <v>1</v>
      </c>
      <c r="I102" s="258">
        <v>-3</v>
      </c>
      <c r="J102" s="258">
        <v>4</v>
      </c>
    </row>
    <row r="103" spans="1:10" ht="15" customHeight="1">
      <c r="A103" s="259" t="s">
        <v>1352</v>
      </c>
      <c r="B103" s="260">
        <v>-251</v>
      </c>
      <c r="C103" s="260">
        <v>-41</v>
      </c>
      <c r="D103" s="260">
        <v>-44</v>
      </c>
      <c r="E103" s="260">
        <v>257</v>
      </c>
      <c r="F103" s="257" t="s">
        <v>12</v>
      </c>
      <c r="G103" s="260">
        <v>14</v>
      </c>
      <c r="H103" s="260">
        <v>-257</v>
      </c>
      <c r="I103" s="260">
        <v>9</v>
      </c>
      <c r="J103" s="260">
        <v>12</v>
      </c>
    </row>
    <row r="104" spans="1:10" ht="15" customHeight="1">
      <c r="A104" s="256" t="s">
        <v>1008</v>
      </c>
      <c r="B104" s="257">
        <v>-125</v>
      </c>
      <c r="C104" s="257">
        <v>-136</v>
      </c>
      <c r="D104" s="257">
        <v>-251</v>
      </c>
      <c r="E104" s="257">
        <v>-174</v>
      </c>
      <c r="F104" s="257" t="s">
        <v>12</v>
      </c>
      <c r="G104" s="257">
        <v>-144</v>
      </c>
      <c r="H104" s="257">
        <v>-115</v>
      </c>
      <c r="I104" s="257">
        <v>-124</v>
      </c>
      <c r="J104" s="257">
        <v>-80</v>
      </c>
    </row>
    <row r="105" spans="1:10" ht="15" customHeight="1">
      <c r="A105" s="256" t="s">
        <v>1009</v>
      </c>
      <c r="B105" s="257">
        <v>-345</v>
      </c>
      <c r="C105" s="257">
        <v>0</v>
      </c>
      <c r="D105" s="257">
        <v>0</v>
      </c>
      <c r="E105" s="257">
        <v>0</v>
      </c>
      <c r="F105" s="257" t="s">
        <v>12</v>
      </c>
      <c r="G105" s="257">
        <v>-325</v>
      </c>
      <c r="H105" s="257">
        <v>0</v>
      </c>
      <c r="I105" s="257">
        <v>0</v>
      </c>
      <c r="J105" s="257">
        <v>0</v>
      </c>
    </row>
    <row r="106" spans="1:10" ht="15" customHeight="1" thickBot="1">
      <c r="A106" s="253" t="s">
        <v>957</v>
      </c>
      <c r="B106" s="258">
        <v>3</v>
      </c>
      <c r="C106" s="258">
        <v>-4</v>
      </c>
      <c r="D106" s="258">
        <v>23</v>
      </c>
      <c r="E106" s="258">
        <v>0</v>
      </c>
      <c r="F106" s="257" t="s">
        <v>12</v>
      </c>
      <c r="G106" s="258">
        <v>0</v>
      </c>
      <c r="H106" s="258">
        <v>0</v>
      </c>
      <c r="I106" s="258">
        <v>0</v>
      </c>
      <c r="J106" s="258">
        <v>0</v>
      </c>
    </row>
    <row r="107" spans="1:10" ht="15" customHeight="1">
      <c r="A107" s="259" t="s">
        <v>1333</v>
      </c>
      <c r="B107" s="260">
        <v>-718</v>
      </c>
      <c r="C107" s="260">
        <v>-181</v>
      </c>
      <c r="D107" s="260">
        <v>-272</v>
      </c>
      <c r="E107" s="260">
        <v>83</v>
      </c>
      <c r="F107" s="257" t="s">
        <v>12</v>
      </c>
      <c r="G107" s="260">
        <v>-455</v>
      </c>
      <c r="H107" s="260">
        <v>-372</v>
      </c>
      <c r="I107" s="260">
        <v>-115</v>
      </c>
      <c r="J107" s="260">
        <v>-68</v>
      </c>
    </row>
    <row r="108" spans="1:10" ht="15" customHeight="1">
      <c r="A108" s="259" t="s">
        <v>972</v>
      </c>
      <c r="B108" s="260" t="s">
        <v>12</v>
      </c>
      <c r="C108" s="260" t="s">
        <v>12</v>
      </c>
      <c r="D108" s="260" t="s">
        <v>12</v>
      </c>
      <c r="E108" s="260" t="s">
        <v>12</v>
      </c>
      <c r="F108" s="260" t="s">
        <v>12</v>
      </c>
      <c r="G108" s="260" t="s">
        <v>12</v>
      </c>
      <c r="H108" s="260" t="s">
        <v>12</v>
      </c>
      <c r="I108" s="260" t="s">
        <v>12</v>
      </c>
      <c r="J108" s="260" t="s">
        <v>12</v>
      </c>
    </row>
    <row r="109" spans="1:10" ht="14.25" thickBot="1">
      <c r="A109" s="268" t="s">
        <v>1012</v>
      </c>
      <c r="B109" s="258" t="s">
        <v>12</v>
      </c>
      <c r="C109" s="330" t="s">
        <v>12</v>
      </c>
      <c r="D109" s="330" t="s">
        <v>12</v>
      </c>
      <c r="E109" s="330" t="s">
        <v>12</v>
      </c>
      <c r="F109" s="257" t="s">
        <v>12</v>
      </c>
      <c r="G109" s="330" t="s">
        <v>12</v>
      </c>
      <c r="H109" s="330" t="s">
        <v>12</v>
      </c>
      <c r="I109" s="330" t="s">
        <v>12</v>
      </c>
      <c r="J109" s="330" t="s">
        <v>12</v>
      </c>
    </row>
    <row r="110" spans="1:10" ht="13.5">
      <c r="A110" s="256" t="s">
        <v>1013</v>
      </c>
      <c r="B110" s="257">
        <v>-560</v>
      </c>
      <c r="C110" s="257">
        <v>-1074</v>
      </c>
      <c r="D110" s="257">
        <v>-325</v>
      </c>
      <c r="E110" s="257">
        <v>-2620</v>
      </c>
      <c r="F110" s="257" t="s">
        <v>12</v>
      </c>
      <c r="G110" s="257">
        <v>-263</v>
      </c>
      <c r="H110" s="257">
        <v>2882</v>
      </c>
      <c r="I110" s="257">
        <v>440</v>
      </c>
      <c r="J110" s="257">
        <v>-351</v>
      </c>
    </row>
    <row r="111" spans="1:10" ht="25.5">
      <c r="A111" s="256" t="s">
        <v>1353</v>
      </c>
      <c r="B111" s="257">
        <v>0</v>
      </c>
      <c r="C111" s="257">
        <v>0</v>
      </c>
      <c r="D111" s="257">
        <v>227</v>
      </c>
      <c r="E111" s="257">
        <v>0</v>
      </c>
      <c r="F111" s="257" t="s">
        <v>12</v>
      </c>
      <c r="G111" s="257">
        <v>0</v>
      </c>
      <c r="H111" s="257">
        <v>-1800</v>
      </c>
      <c r="I111" s="257">
        <v>-58</v>
      </c>
      <c r="J111" s="257">
        <v>0</v>
      </c>
    </row>
    <row r="112" spans="1:10" ht="13.5">
      <c r="A112" s="256" t="s">
        <v>1014</v>
      </c>
      <c r="B112" s="257">
        <v>0</v>
      </c>
      <c r="C112" s="257">
        <v>0</v>
      </c>
      <c r="D112" s="257">
        <v>0</v>
      </c>
      <c r="E112" s="257">
        <v>0</v>
      </c>
      <c r="F112" s="257" t="s">
        <v>12</v>
      </c>
      <c r="G112" s="257">
        <v>1130</v>
      </c>
      <c r="H112" s="257">
        <v>0</v>
      </c>
      <c r="I112" s="257">
        <v>0</v>
      </c>
      <c r="J112" s="257">
        <v>0</v>
      </c>
    </row>
    <row r="113" spans="1:10" ht="14.25" thickBot="1">
      <c r="A113" s="253" t="s">
        <v>1019</v>
      </c>
      <c r="B113" s="258">
        <v>0</v>
      </c>
      <c r="C113" s="258">
        <v>0</v>
      </c>
      <c r="D113" s="258">
        <v>0</v>
      </c>
      <c r="E113" s="258">
        <v>0</v>
      </c>
      <c r="F113" s="257" t="s">
        <v>12</v>
      </c>
      <c r="G113" s="258">
        <v>-23</v>
      </c>
      <c r="H113" s="258">
        <v>1</v>
      </c>
      <c r="I113" s="258">
        <v>-3</v>
      </c>
      <c r="J113" s="258">
        <v>2</v>
      </c>
    </row>
    <row r="114" spans="1:10" ht="13.5">
      <c r="A114" s="259" t="s">
        <v>1331</v>
      </c>
      <c r="B114" s="260">
        <v>-1278</v>
      </c>
      <c r="C114" s="260">
        <v>-1255</v>
      </c>
      <c r="D114" s="260">
        <v>-370</v>
      </c>
      <c r="E114" s="260">
        <v>-2537</v>
      </c>
      <c r="F114" s="260" t="s">
        <v>12</v>
      </c>
      <c r="G114" s="260">
        <v>389</v>
      </c>
      <c r="H114" s="260">
        <v>711</v>
      </c>
      <c r="I114" s="260">
        <v>264</v>
      </c>
      <c r="J114" s="260">
        <v>-417</v>
      </c>
    </row>
  </sheetData>
  <sheetProtection/>
  <printOptions/>
  <pageMargins left="0.7" right="0.7" top="0.75" bottom="0.75" header="0.3" footer="0.3"/>
  <pageSetup horizontalDpi="600" verticalDpi="600" orientation="portrait" paperSize="9" scale="87" r:id="rId1"/>
  <rowBreaks count="1" manualBreakCount="1">
    <brk id="58" max="9" man="1"/>
  </rowBreaks>
</worksheet>
</file>

<file path=xl/worksheets/sheet19.xml><?xml version="1.0" encoding="utf-8"?>
<worksheet xmlns="http://schemas.openxmlformats.org/spreadsheetml/2006/main" xmlns:r="http://schemas.openxmlformats.org/officeDocument/2006/relationships">
  <dimension ref="A1:I27"/>
  <sheetViews>
    <sheetView zoomScalePageLayoutView="0" workbookViewId="0" topLeftCell="A1">
      <selection activeCell="A22" sqref="A22"/>
    </sheetView>
  </sheetViews>
  <sheetFormatPr defaultColWidth="9.140625" defaultRowHeight="15"/>
  <cols>
    <col min="1" max="1" width="40.7109375" style="0" customWidth="1"/>
    <col min="5" max="5" width="1.28515625" style="0" customWidth="1"/>
  </cols>
  <sheetData>
    <row r="1" spans="1:9" ht="28.5" customHeight="1">
      <c r="A1" s="372" t="s">
        <v>11</v>
      </c>
      <c r="B1" s="372"/>
      <c r="C1" s="372"/>
      <c r="D1" s="372"/>
      <c r="E1" s="10" t="s">
        <v>12</v>
      </c>
      <c r="F1" s="11" t="s">
        <v>12</v>
      </c>
      <c r="G1" s="11" t="s">
        <v>12</v>
      </c>
      <c r="H1" s="11" t="s">
        <v>12</v>
      </c>
      <c r="I1" s="4"/>
    </row>
    <row r="2" spans="1:9" ht="15">
      <c r="A2" s="10" t="s">
        <v>13</v>
      </c>
      <c r="B2" s="10" t="s">
        <v>12</v>
      </c>
      <c r="C2" s="10" t="s">
        <v>12</v>
      </c>
      <c r="D2" s="10" t="s">
        <v>12</v>
      </c>
      <c r="E2" s="10" t="s">
        <v>12</v>
      </c>
      <c r="F2" s="11" t="s">
        <v>12</v>
      </c>
      <c r="G2" s="11" t="s">
        <v>12</v>
      </c>
      <c r="H2" s="11" t="s">
        <v>12</v>
      </c>
      <c r="I2" s="3"/>
    </row>
    <row r="3" spans="1:9" ht="15.75" thickBot="1">
      <c r="A3" s="10" t="s">
        <v>13</v>
      </c>
      <c r="B3" s="373" t="s">
        <v>0</v>
      </c>
      <c r="C3" s="373"/>
      <c r="D3" s="373"/>
      <c r="E3" s="12"/>
      <c r="F3" s="373" t="s">
        <v>1</v>
      </c>
      <c r="G3" s="373"/>
      <c r="H3" s="373"/>
      <c r="I3" s="5"/>
    </row>
    <row r="4" spans="1:9" ht="25.5">
      <c r="A4" s="15" t="s">
        <v>14</v>
      </c>
      <c r="B4" s="16" t="s">
        <v>2</v>
      </c>
      <c r="C4" s="16" t="s">
        <v>3</v>
      </c>
      <c r="D4" s="16" t="s">
        <v>12</v>
      </c>
      <c r="E4" s="17" t="s">
        <v>12</v>
      </c>
      <c r="F4" s="16" t="s">
        <v>2</v>
      </c>
      <c r="G4" s="16" t="s">
        <v>3</v>
      </c>
      <c r="H4" s="16" t="s">
        <v>12</v>
      </c>
      <c r="I4" s="1"/>
    </row>
    <row r="5" spans="1:9" ht="15.75" thickBot="1">
      <c r="A5" s="18" t="s">
        <v>14</v>
      </c>
      <c r="B5" s="19" t="s">
        <v>4</v>
      </c>
      <c r="C5" s="19" t="s">
        <v>4</v>
      </c>
      <c r="D5" s="19" t="s">
        <v>5</v>
      </c>
      <c r="E5" s="19" t="s">
        <v>12</v>
      </c>
      <c r="F5" s="19" t="s">
        <v>4</v>
      </c>
      <c r="G5" s="19" t="s">
        <v>4</v>
      </c>
      <c r="H5" s="19" t="s">
        <v>5</v>
      </c>
      <c r="I5" s="1"/>
    </row>
    <row r="6" spans="1:9" ht="15">
      <c r="A6" s="20" t="s">
        <v>15</v>
      </c>
      <c r="B6" s="166">
        <v>852</v>
      </c>
      <c r="C6" s="167">
        <v>832</v>
      </c>
      <c r="D6" s="167">
        <v>2</v>
      </c>
      <c r="E6" s="170" t="s">
        <v>12</v>
      </c>
      <c r="F6" s="166">
        <v>399</v>
      </c>
      <c r="G6" s="167">
        <v>381</v>
      </c>
      <c r="H6" s="167">
        <v>5</v>
      </c>
      <c r="I6" s="6"/>
    </row>
    <row r="7" spans="1:9" ht="15.75" thickBot="1">
      <c r="A7" s="23" t="s">
        <v>16</v>
      </c>
      <c r="B7" s="171">
        <v>15</v>
      </c>
      <c r="C7" s="172">
        <v>66</v>
      </c>
      <c r="D7" s="172">
        <v>-77</v>
      </c>
      <c r="E7" s="173" t="s">
        <v>12</v>
      </c>
      <c r="F7" s="171">
        <v>6</v>
      </c>
      <c r="G7" s="172">
        <v>3</v>
      </c>
      <c r="H7" s="172">
        <v>100</v>
      </c>
      <c r="I7" s="1"/>
    </row>
    <row r="8" spans="1:9" ht="15">
      <c r="A8" s="15" t="s">
        <v>17</v>
      </c>
      <c r="B8" s="164">
        <v>867</v>
      </c>
      <c r="C8" s="165">
        <v>898</v>
      </c>
      <c r="D8" s="165">
        <v>-3</v>
      </c>
      <c r="E8" s="174" t="s">
        <v>12</v>
      </c>
      <c r="F8" s="164">
        <v>405</v>
      </c>
      <c r="G8" s="165">
        <v>384</v>
      </c>
      <c r="H8" s="165">
        <v>5</v>
      </c>
      <c r="I8" s="1"/>
    </row>
    <row r="9" spans="1:9" ht="15.75" thickBot="1">
      <c r="A9" s="18" t="s">
        <v>18</v>
      </c>
      <c r="B9" s="172" t="s">
        <v>12</v>
      </c>
      <c r="C9" s="172" t="s">
        <v>12</v>
      </c>
      <c r="D9" s="172" t="s">
        <v>12</v>
      </c>
      <c r="E9" s="173" t="s">
        <v>12</v>
      </c>
      <c r="F9" s="172" t="s">
        <v>12</v>
      </c>
      <c r="G9" s="172" t="s">
        <v>12</v>
      </c>
      <c r="H9" s="172" t="s">
        <v>12</v>
      </c>
      <c r="I9" s="1"/>
    </row>
    <row r="10" spans="1:9" ht="15">
      <c r="A10" s="20" t="s">
        <v>19</v>
      </c>
      <c r="B10" s="166">
        <v>489</v>
      </c>
      <c r="C10" s="167">
        <v>618</v>
      </c>
      <c r="D10" s="167">
        <v>-21</v>
      </c>
      <c r="E10" s="170" t="s">
        <v>12</v>
      </c>
      <c r="F10" s="166">
        <v>447</v>
      </c>
      <c r="G10" s="167">
        <v>576</v>
      </c>
      <c r="H10" s="167">
        <v>-22</v>
      </c>
      <c r="I10" s="6"/>
    </row>
    <row r="11" spans="1:9" ht="15.75" thickBot="1">
      <c r="A11" s="23" t="s">
        <v>20</v>
      </c>
      <c r="B11" s="171">
        <v>498</v>
      </c>
      <c r="C11" s="172">
        <v>634</v>
      </c>
      <c r="D11" s="172">
        <v>-21</v>
      </c>
      <c r="E11" s="173" t="s">
        <v>12</v>
      </c>
      <c r="F11" s="171">
        <v>446</v>
      </c>
      <c r="G11" s="172">
        <v>576</v>
      </c>
      <c r="H11" s="172">
        <v>-23</v>
      </c>
      <c r="I11" s="7"/>
    </row>
    <row r="12" spans="1:9" ht="15">
      <c r="A12" s="15" t="s">
        <v>21</v>
      </c>
      <c r="B12" s="164">
        <v>987</v>
      </c>
      <c r="C12" s="165">
        <v>1252</v>
      </c>
      <c r="D12" s="165">
        <v>-21</v>
      </c>
      <c r="E12" s="174" t="s">
        <v>12</v>
      </c>
      <c r="F12" s="164">
        <v>893</v>
      </c>
      <c r="G12" s="165">
        <v>1152</v>
      </c>
      <c r="H12" s="165">
        <v>-22</v>
      </c>
      <c r="I12" s="6"/>
    </row>
    <row r="13" spans="1:9" ht="15.75" thickBot="1">
      <c r="A13" s="23" t="s">
        <v>18</v>
      </c>
      <c r="B13" s="172" t="s">
        <v>12</v>
      </c>
      <c r="C13" s="172" t="s">
        <v>12</v>
      </c>
      <c r="D13" s="172" t="s">
        <v>12</v>
      </c>
      <c r="E13" s="173" t="s">
        <v>12</v>
      </c>
      <c r="F13" s="172" t="s">
        <v>12</v>
      </c>
      <c r="G13" s="172" t="s">
        <v>12</v>
      </c>
      <c r="H13" s="172" t="s">
        <v>12</v>
      </c>
      <c r="I13" s="7"/>
    </row>
    <row r="14" spans="1:9" ht="15">
      <c r="A14" s="15" t="s">
        <v>22</v>
      </c>
      <c r="B14" s="164">
        <v>1854</v>
      </c>
      <c r="C14" s="165">
        <v>2150</v>
      </c>
      <c r="D14" s="165">
        <v>-14</v>
      </c>
      <c r="E14" s="174" t="s">
        <v>12</v>
      </c>
      <c r="F14" s="164">
        <v>1298</v>
      </c>
      <c r="G14" s="165">
        <v>1536</v>
      </c>
      <c r="H14" s="165">
        <v>-15</v>
      </c>
      <c r="I14" s="6"/>
    </row>
    <row r="15" spans="1:9" ht="15">
      <c r="A15" s="20" t="s">
        <v>18</v>
      </c>
      <c r="B15" s="167" t="s">
        <v>12</v>
      </c>
      <c r="C15" s="167" t="s">
        <v>12</v>
      </c>
      <c r="D15" s="167" t="s">
        <v>12</v>
      </c>
      <c r="E15" s="170" t="s">
        <v>12</v>
      </c>
      <c r="F15" s="167" t="s">
        <v>12</v>
      </c>
      <c r="G15" s="167" t="s">
        <v>12</v>
      </c>
      <c r="H15" s="167" t="s">
        <v>12</v>
      </c>
      <c r="I15" s="8"/>
    </row>
    <row r="16" spans="1:9" ht="15">
      <c r="A16" s="20" t="s">
        <v>23</v>
      </c>
      <c r="B16" s="164">
        <v>314</v>
      </c>
      <c r="C16" s="165">
        <v>428</v>
      </c>
      <c r="D16" s="165">
        <v>-27</v>
      </c>
      <c r="E16" s="165" t="s">
        <v>12</v>
      </c>
      <c r="F16" s="164">
        <v>96</v>
      </c>
      <c r="G16" s="165">
        <v>201</v>
      </c>
      <c r="H16" s="165">
        <v>-52</v>
      </c>
      <c r="I16" s="6"/>
    </row>
    <row r="17" spans="1:9" ht="15.75" thickBot="1">
      <c r="A17" s="18" t="s">
        <v>14</v>
      </c>
      <c r="B17" s="172" t="s">
        <v>12</v>
      </c>
      <c r="C17" s="172" t="s">
        <v>12</v>
      </c>
      <c r="D17" s="172" t="s">
        <v>12</v>
      </c>
      <c r="E17" s="172" t="s">
        <v>12</v>
      </c>
      <c r="F17" s="172" t="s">
        <v>12</v>
      </c>
      <c r="G17" s="172" t="s">
        <v>12</v>
      </c>
      <c r="H17" s="172" t="s">
        <v>12</v>
      </c>
      <c r="I17" s="1"/>
    </row>
    <row r="18" spans="1:9" ht="15">
      <c r="A18" s="15" t="s">
        <v>24</v>
      </c>
      <c r="B18" s="164">
        <v>2168</v>
      </c>
      <c r="C18" s="165">
        <v>2578</v>
      </c>
      <c r="D18" s="165">
        <v>-16</v>
      </c>
      <c r="E18" s="174" t="s">
        <v>12</v>
      </c>
      <c r="F18" s="164">
        <v>1394</v>
      </c>
      <c r="G18" s="165">
        <v>1737</v>
      </c>
      <c r="H18" s="165">
        <v>-20</v>
      </c>
      <c r="I18" s="6"/>
    </row>
    <row r="19" spans="1:9" ht="15">
      <c r="A19" s="20" t="s">
        <v>18</v>
      </c>
      <c r="B19" s="167" t="s">
        <v>12</v>
      </c>
      <c r="C19" s="167" t="s">
        <v>12</v>
      </c>
      <c r="D19" s="167" t="s">
        <v>12</v>
      </c>
      <c r="E19" s="170" t="s">
        <v>12</v>
      </c>
      <c r="F19" s="167" t="s">
        <v>12</v>
      </c>
      <c r="G19" s="167" t="s">
        <v>12</v>
      </c>
      <c r="H19" s="167" t="s">
        <v>12</v>
      </c>
      <c r="I19" s="1"/>
    </row>
    <row r="20" spans="1:9" ht="15">
      <c r="A20" s="15" t="s">
        <v>25</v>
      </c>
      <c r="B20" s="165">
        <v>7048</v>
      </c>
      <c r="C20" s="165">
        <v>5590</v>
      </c>
      <c r="D20" s="165">
        <v>26</v>
      </c>
      <c r="E20" s="174" t="s">
        <v>12</v>
      </c>
      <c r="F20" s="165">
        <v>4063</v>
      </c>
      <c r="G20" s="165">
        <v>2965</v>
      </c>
      <c r="H20" s="165">
        <v>37</v>
      </c>
      <c r="I20" s="1"/>
    </row>
    <row r="21" spans="1:9" ht="15">
      <c r="A21" s="20" t="s">
        <v>18</v>
      </c>
      <c r="B21" s="22" t="s">
        <v>12</v>
      </c>
      <c r="C21" s="22" t="s">
        <v>12</v>
      </c>
      <c r="D21" s="22" t="s">
        <v>12</v>
      </c>
      <c r="E21" s="20" t="s">
        <v>12</v>
      </c>
      <c r="F21" s="22" t="s">
        <v>12</v>
      </c>
      <c r="G21" s="22" t="s">
        <v>12</v>
      </c>
      <c r="H21" s="22" t="s">
        <v>12</v>
      </c>
      <c r="I21" s="1"/>
    </row>
    <row r="22" spans="1:9" ht="15" customHeight="1">
      <c r="A22" s="20" t="s">
        <v>26</v>
      </c>
      <c r="B22" s="28">
        <v>0.2</v>
      </c>
      <c r="C22" s="29">
        <v>0.29</v>
      </c>
      <c r="D22" s="22" t="s">
        <v>12</v>
      </c>
      <c r="E22" s="20" t="s">
        <v>12</v>
      </c>
      <c r="F22" s="28">
        <v>0.23</v>
      </c>
      <c r="G22" s="29">
        <v>0.35</v>
      </c>
      <c r="H22" s="22" t="s">
        <v>12</v>
      </c>
      <c r="I22" s="1"/>
    </row>
    <row r="23" spans="1:9" ht="15" customHeight="1">
      <c r="A23" s="20" t="s">
        <v>27</v>
      </c>
      <c r="B23" s="28">
        <v>0.53</v>
      </c>
      <c r="C23" s="29">
        <v>0.58</v>
      </c>
      <c r="D23" s="22" t="s">
        <v>12</v>
      </c>
      <c r="E23" s="20" t="s">
        <v>12</v>
      </c>
      <c r="F23" s="28">
        <v>0.69</v>
      </c>
      <c r="G23" s="29">
        <v>0.75</v>
      </c>
      <c r="H23" s="22" t="s">
        <v>12</v>
      </c>
      <c r="I23" s="1"/>
    </row>
    <row r="24" spans="1:9" ht="15" customHeight="1">
      <c r="A24" s="20" t="s">
        <v>28</v>
      </c>
      <c r="B24" s="32">
        <v>139200</v>
      </c>
      <c r="C24" s="33">
        <v>141100</v>
      </c>
      <c r="D24" s="187">
        <v>-1</v>
      </c>
      <c r="E24" s="20" t="s">
        <v>12</v>
      </c>
      <c r="F24" s="21" t="s">
        <v>29</v>
      </c>
      <c r="G24" s="33">
        <v>23600</v>
      </c>
      <c r="H24" s="189">
        <v>2</v>
      </c>
      <c r="I24" s="1"/>
    </row>
    <row r="25" spans="1:9" ht="15" customHeight="1">
      <c r="A25" s="20" t="s">
        <v>30</v>
      </c>
      <c r="B25" s="30">
        <v>13300</v>
      </c>
      <c r="C25" s="31">
        <v>15237</v>
      </c>
      <c r="D25" s="187">
        <v>-13</v>
      </c>
      <c r="E25" s="20" t="s">
        <v>12</v>
      </c>
      <c r="F25" s="30">
        <v>54100</v>
      </c>
      <c r="G25" s="31">
        <v>65085</v>
      </c>
      <c r="H25" s="189">
        <v>-17</v>
      </c>
      <c r="I25" s="9"/>
    </row>
    <row r="27" spans="1:6" ht="15">
      <c r="A27" s="371" t="s">
        <v>67</v>
      </c>
      <c r="B27" s="371"/>
      <c r="C27" s="371"/>
      <c r="D27" s="371"/>
      <c r="E27" s="371"/>
      <c r="F27" s="371"/>
    </row>
  </sheetData>
  <sheetProtection/>
  <mergeCells count="4">
    <mergeCell ref="A27:F27"/>
    <mergeCell ref="A1:D1"/>
    <mergeCell ref="B3:D3"/>
    <mergeCell ref="F3:H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6"/>
  <sheetViews>
    <sheetView showGridLines="0" zoomScalePageLayoutView="0" workbookViewId="0" topLeftCell="A1">
      <selection activeCell="A1" sqref="A1:D1"/>
    </sheetView>
  </sheetViews>
  <sheetFormatPr defaultColWidth="9.140625" defaultRowHeight="15"/>
  <cols>
    <col min="1" max="1" width="34.7109375" style="249" customWidth="1"/>
    <col min="2" max="4" width="8.28125" style="249" customWidth="1"/>
    <col min="5" max="5" width="1.7109375" style="249" customWidth="1"/>
    <col min="6" max="8" width="8.28125" style="249" customWidth="1"/>
    <col min="9" max="104" width="8.7109375" style="249" customWidth="1"/>
    <col min="105" max="16384" width="9.140625" style="249" customWidth="1"/>
  </cols>
  <sheetData>
    <row r="1" spans="1:8" ht="15" customHeight="1" thickBot="1">
      <c r="A1" s="247" t="s">
        <v>991</v>
      </c>
      <c r="B1" s="365" t="s">
        <v>91</v>
      </c>
      <c r="C1" s="365"/>
      <c r="D1" s="365"/>
      <c r="E1" s="284"/>
      <c r="F1" s="365" t="s">
        <v>92</v>
      </c>
      <c r="G1" s="365"/>
      <c r="H1" s="365"/>
    </row>
    <row r="2" spans="2:8" ht="15" customHeight="1">
      <c r="B2" s="251" t="s">
        <v>33</v>
      </c>
      <c r="C2" s="251" t="s">
        <v>34</v>
      </c>
      <c r="D2" s="251"/>
      <c r="E2" s="271"/>
      <c r="F2" s="251" t="s">
        <v>33</v>
      </c>
      <c r="G2" s="251" t="s">
        <v>34</v>
      </c>
      <c r="H2" s="251"/>
    </row>
    <row r="3" spans="1:8" ht="15" customHeight="1" thickBot="1">
      <c r="A3" s="261" t="s">
        <v>12</v>
      </c>
      <c r="B3" s="254" t="s">
        <v>4</v>
      </c>
      <c r="C3" s="254" t="s">
        <v>4</v>
      </c>
      <c r="D3" s="254" t="s">
        <v>5</v>
      </c>
      <c r="E3" s="250"/>
      <c r="F3" s="254" t="s">
        <v>4</v>
      </c>
      <c r="G3" s="254" t="s">
        <v>4</v>
      </c>
      <c r="H3" s="254" t="s">
        <v>5</v>
      </c>
    </row>
    <row r="4" spans="1:8" ht="15" customHeight="1">
      <c r="A4" s="256" t="s">
        <v>559</v>
      </c>
      <c r="B4" s="285">
        <v>1472</v>
      </c>
      <c r="C4" s="257">
        <v>1420</v>
      </c>
      <c r="D4" s="257">
        <v>4</v>
      </c>
      <c r="E4" s="250" t="s">
        <v>12</v>
      </c>
      <c r="F4" s="257">
        <v>292</v>
      </c>
      <c r="G4" s="257">
        <v>1020</v>
      </c>
      <c r="H4" s="257">
        <v>-71</v>
      </c>
    </row>
    <row r="5" spans="1:8" ht="15" customHeight="1">
      <c r="A5" s="256" t="s">
        <v>409</v>
      </c>
      <c r="B5" s="281">
        <v>-239</v>
      </c>
      <c r="C5" s="257">
        <v>-234</v>
      </c>
      <c r="D5" s="257">
        <v>2</v>
      </c>
      <c r="E5" s="250" t="s">
        <v>12</v>
      </c>
      <c r="F5" s="257">
        <v>-239</v>
      </c>
      <c r="G5" s="257">
        <v>-661</v>
      </c>
      <c r="H5" s="257">
        <v>-64</v>
      </c>
    </row>
    <row r="6" spans="1:8" ht="15" customHeight="1">
      <c r="A6" s="256" t="s">
        <v>992</v>
      </c>
      <c r="B6" s="281">
        <v>468</v>
      </c>
      <c r="C6" s="257">
        <v>830</v>
      </c>
      <c r="D6" s="257">
        <v>-44</v>
      </c>
      <c r="E6" s="250" t="s">
        <v>12</v>
      </c>
      <c r="F6" s="257">
        <v>468</v>
      </c>
      <c r="G6" s="257">
        <v>832</v>
      </c>
      <c r="H6" s="257">
        <v>-44</v>
      </c>
    </row>
    <row r="7" spans="1:8" ht="15" customHeight="1" thickBot="1">
      <c r="A7" s="253" t="s">
        <v>129</v>
      </c>
      <c r="B7" s="281">
        <v>1506</v>
      </c>
      <c r="C7" s="281">
        <v>1208</v>
      </c>
      <c r="D7" s="257">
        <v>25</v>
      </c>
      <c r="E7" s="250" t="s">
        <v>12</v>
      </c>
      <c r="F7" s="281">
        <v>1086</v>
      </c>
      <c r="G7" s="281">
        <v>561</v>
      </c>
      <c r="H7" s="257" t="s">
        <v>12</v>
      </c>
    </row>
    <row r="8" spans="1:8" ht="15" customHeight="1">
      <c r="A8" s="259" t="s">
        <v>993</v>
      </c>
      <c r="B8" s="286">
        <v>3207</v>
      </c>
      <c r="C8" s="286">
        <v>3224</v>
      </c>
      <c r="D8" s="286">
        <v>-1</v>
      </c>
      <c r="E8" s="250" t="s">
        <v>12</v>
      </c>
      <c r="F8" s="286">
        <v>1607</v>
      </c>
      <c r="G8" s="286">
        <v>1752</v>
      </c>
      <c r="H8" s="286">
        <v>-8</v>
      </c>
    </row>
    <row r="9" spans="1:8" ht="15" customHeight="1">
      <c r="A9" s="256" t="s">
        <v>1</v>
      </c>
      <c r="B9" s="281">
        <v>4063</v>
      </c>
      <c r="C9" s="257">
        <v>2965</v>
      </c>
      <c r="D9" s="257">
        <v>37</v>
      </c>
      <c r="E9" s="271" t="s">
        <v>12</v>
      </c>
      <c r="F9" s="257">
        <v>4063</v>
      </c>
      <c r="G9" s="257">
        <v>2965</v>
      </c>
      <c r="H9" s="257">
        <v>37</v>
      </c>
    </row>
    <row r="10" spans="1:8" ht="15" customHeight="1" thickBot="1">
      <c r="A10" s="253" t="s">
        <v>527</v>
      </c>
      <c r="B10" s="281">
        <v>551</v>
      </c>
      <c r="C10" s="257">
        <v>204</v>
      </c>
      <c r="D10" s="257" t="s">
        <v>952</v>
      </c>
      <c r="E10" s="271" t="s">
        <v>12</v>
      </c>
      <c r="F10" s="257">
        <v>-299</v>
      </c>
      <c r="G10" s="257">
        <v>8</v>
      </c>
      <c r="H10" s="257" t="s">
        <v>12</v>
      </c>
    </row>
    <row r="11" spans="1:8" ht="15" customHeight="1">
      <c r="A11" s="259" t="s">
        <v>994</v>
      </c>
      <c r="B11" s="286">
        <v>4614</v>
      </c>
      <c r="C11" s="286">
        <v>3169</v>
      </c>
      <c r="D11" s="286">
        <v>46</v>
      </c>
      <c r="E11" s="250" t="s">
        <v>12</v>
      </c>
      <c r="F11" s="286">
        <v>3764</v>
      </c>
      <c r="G11" s="286">
        <v>2973</v>
      </c>
      <c r="H11" s="286">
        <v>27</v>
      </c>
    </row>
    <row r="12" spans="1:8" ht="15" customHeight="1">
      <c r="A12" s="256" t="s">
        <v>131</v>
      </c>
      <c r="B12" s="281">
        <v>315</v>
      </c>
      <c r="C12" s="257">
        <v>207</v>
      </c>
      <c r="D12" s="257">
        <v>52</v>
      </c>
      <c r="E12" s="271" t="s">
        <v>12</v>
      </c>
      <c r="F12" s="257">
        <v>315</v>
      </c>
      <c r="G12" s="257">
        <v>207</v>
      </c>
      <c r="H12" s="257">
        <v>52</v>
      </c>
    </row>
    <row r="13" spans="1:8" ht="15" customHeight="1" thickBot="1">
      <c r="A13" s="253" t="s">
        <v>929</v>
      </c>
      <c r="B13" s="281">
        <v>-1088</v>
      </c>
      <c r="C13" s="257">
        <v>-1010</v>
      </c>
      <c r="D13" s="257">
        <v>8</v>
      </c>
      <c r="E13" s="271" t="s">
        <v>12</v>
      </c>
      <c r="F13" s="257">
        <v>-5440</v>
      </c>
      <c r="G13" s="257">
        <v>947</v>
      </c>
      <c r="H13" s="257" t="s">
        <v>12</v>
      </c>
    </row>
    <row r="14" spans="1:8" ht="15" customHeight="1">
      <c r="A14" s="259" t="s">
        <v>995</v>
      </c>
      <c r="B14" s="286">
        <v>7048</v>
      </c>
      <c r="C14" s="286">
        <v>5590</v>
      </c>
      <c r="D14" s="286">
        <v>26</v>
      </c>
      <c r="E14" s="250" t="s">
        <v>12</v>
      </c>
      <c r="F14" s="286">
        <v>246</v>
      </c>
      <c r="G14" s="286">
        <v>5879</v>
      </c>
      <c r="H14" s="286" t="s">
        <v>12</v>
      </c>
    </row>
    <row r="15" ht="15" customHeight="1">
      <c r="A15" s="287"/>
    </row>
    <row r="16" spans="1:8" ht="15" customHeight="1">
      <c r="A16" s="364"/>
      <c r="B16" s="364"/>
      <c r="C16" s="364"/>
      <c r="D16" s="364"/>
      <c r="E16" s="364"/>
      <c r="F16" s="364"/>
      <c r="G16" s="364"/>
      <c r="H16" s="364"/>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sheetData>
  <sheetProtection/>
  <mergeCells count="3">
    <mergeCell ref="B1:D1"/>
    <mergeCell ref="F1:H1"/>
    <mergeCell ref="A16:H16"/>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H13"/>
  <sheetViews>
    <sheetView zoomScalePageLayoutView="0" workbookViewId="0" topLeftCell="A1">
      <selection activeCell="A37" sqref="A37"/>
    </sheetView>
  </sheetViews>
  <sheetFormatPr defaultColWidth="9.140625" defaultRowHeight="15"/>
  <cols>
    <col min="1" max="1" width="26.28125" style="0" customWidth="1"/>
  </cols>
  <sheetData>
    <row r="1" spans="1:8" ht="15" customHeight="1">
      <c r="A1" s="374" t="s">
        <v>31</v>
      </c>
      <c r="B1" s="374"/>
      <c r="C1" s="374"/>
      <c r="D1" s="374"/>
      <c r="E1" s="374"/>
      <c r="F1" s="374"/>
      <c r="G1" s="374"/>
      <c r="H1" s="374"/>
    </row>
    <row r="2" spans="1:8" ht="15">
      <c r="A2" s="375" t="s">
        <v>18</v>
      </c>
      <c r="B2" s="373" t="s">
        <v>0</v>
      </c>
      <c r="C2" s="373"/>
      <c r="D2" s="373"/>
      <c r="E2" s="373"/>
      <c r="F2" s="373" t="s">
        <v>1</v>
      </c>
      <c r="G2" s="373"/>
      <c r="H2" s="373"/>
    </row>
    <row r="3" spans="1:8" ht="15.75" thickBot="1">
      <c r="A3" s="375"/>
      <c r="B3" s="376"/>
      <c r="C3" s="376"/>
      <c r="D3" s="376"/>
      <c r="E3" s="373"/>
      <c r="F3" s="376"/>
      <c r="G3" s="376"/>
      <c r="H3" s="376"/>
    </row>
    <row r="4" spans="1:8" ht="15">
      <c r="A4" s="20" t="s">
        <v>14</v>
      </c>
      <c r="B4" s="17" t="s">
        <v>32</v>
      </c>
      <c r="C4" s="16" t="s">
        <v>32</v>
      </c>
      <c r="D4" s="17" t="s">
        <v>12</v>
      </c>
      <c r="E4" s="22" t="s">
        <v>12</v>
      </c>
      <c r="F4" s="17" t="s">
        <v>32</v>
      </c>
      <c r="G4" s="16" t="s">
        <v>32</v>
      </c>
      <c r="H4" s="17" t="s">
        <v>12</v>
      </c>
    </row>
    <row r="5" spans="1:8" ht="15">
      <c r="A5" s="15" t="s">
        <v>14</v>
      </c>
      <c r="B5" s="17" t="s">
        <v>33</v>
      </c>
      <c r="C5" s="17" t="s">
        <v>34</v>
      </c>
      <c r="D5" s="17" t="s">
        <v>12</v>
      </c>
      <c r="E5" s="17" t="s">
        <v>12</v>
      </c>
      <c r="F5" s="17" t="s">
        <v>33</v>
      </c>
      <c r="G5" s="17" t="s">
        <v>34</v>
      </c>
      <c r="H5" s="17" t="s">
        <v>12</v>
      </c>
    </row>
    <row r="6" spans="1:8" ht="15.75" thickBot="1">
      <c r="A6" s="35" t="s">
        <v>14</v>
      </c>
      <c r="B6" s="36" t="s">
        <v>35</v>
      </c>
      <c r="C6" s="36" t="s">
        <v>35</v>
      </c>
      <c r="D6" s="36" t="s">
        <v>5</v>
      </c>
      <c r="E6" s="37" t="s">
        <v>12</v>
      </c>
      <c r="F6" s="36" t="s">
        <v>35</v>
      </c>
      <c r="G6" s="36" t="s">
        <v>35</v>
      </c>
      <c r="H6" s="36" t="s">
        <v>5</v>
      </c>
    </row>
    <row r="7" spans="1:8" ht="15">
      <c r="A7" s="20" t="s">
        <v>36</v>
      </c>
      <c r="B7" s="166">
        <v>2168</v>
      </c>
      <c r="C7" s="167">
        <v>2578</v>
      </c>
      <c r="D7" s="167">
        <v>-16</v>
      </c>
      <c r="E7" s="167" t="s">
        <v>12</v>
      </c>
      <c r="F7" s="166">
        <v>1394</v>
      </c>
      <c r="G7" s="167">
        <v>1737</v>
      </c>
      <c r="H7" s="167">
        <v>-20</v>
      </c>
    </row>
    <row r="8" spans="1:8" ht="25.5">
      <c r="A8" s="20" t="s">
        <v>37</v>
      </c>
      <c r="B8" s="166">
        <v>-987</v>
      </c>
      <c r="C8" s="167">
        <v>-1252</v>
      </c>
      <c r="D8" s="167">
        <v>-21</v>
      </c>
      <c r="E8" s="167" t="s">
        <v>12</v>
      </c>
      <c r="F8" s="166">
        <v>-893</v>
      </c>
      <c r="G8" s="167">
        <v>-1152</v>
      </c>
      <c r="H8" s="167">
        <v>-22</v>
      </c>
    </row>
    <row r="9" spans="1:8" ht="38.25">
      <c r="A9" s="20" t="s">
        <v>38</v>
      </c>
      <c r="B9" s="166">
        <v>1223</v>
      </c>
      <c r="C9" s="167">
        <v>995</v>
      </c>
      <c r="D9" s="167">
        <v>23</v>
      </c>
      <c r="E9" s="167" t="s">
        <v>12</v>
      </c>
      <c r="F9" s="166">
        <v>1117</v>
      </c>
      <c r="G9" s="167">
        <v>907</v>
      </c>
      <c r="H9" s="167">
        <v>23</v>
      </c>
    </row>
    <row r="10" spans="1:8" ht="15.75" thickBot="1">
      <c r="A10" s="38" t="s">
        <v>39</v>
      </c>
      <c r="B10" s="168">
        <v>21</v>
      </c>
      <c r="C10" s="169">
        <v>206</v>
      </c>
      <c r="D10" s="169">
        <v>-90</v>
      </c>
      <c r="E10" s="169" t="s">
        <v>12</v>
      </c>
      <c r="F10" s="168">
        <v>75</v>
      </c>
      <c r="G10" s="169">
        <v>248</v>
      </c>
      <c r="H10" s="169">
        <v>-70</v>
      </c>
    </row>
    <row r="11" spans="1:8" ht="25.5">
      <c r="A11" s="15" t="s">
        <v>40</v>
      </c>
      <c r="B11" s="164">
        <v>2425</v>
      </c>
      <c r="C11" s="165">
        <v>2527</v>
      </c>
      <c r="D11" s="165">
        <v>-4</v>
      </c>
      <c r="E11" s="165" t="s">
        <v>12</v>
      </c>
      <c r="F11" s="164">
        <v>1693</v>
      </c>
      <c r="G11" s="165">
        <v>1740</v>
      </c>
      <c r="H11" s="165">
        <v>-3</v>
      </c>
    </row>
    <row r="13" spans="1:8" ht="15">
      <c r="A13" s="371" t="s">
        <v>68</v>
      </c>
      <c r="B13" s="371"/>
      <c r="C13" s="371"/>
      <c r="D13" s="371"/>
      <c r="E13" s="371"/>
      <c r="F13" s="371"/>
      <c r="G13" s="371"/>
      <c r="H13" s="371"/>
    </row>
  </sheetData>
  <sheetProtection/>
  <mergeCells count="6">
    <mergeCell ref="A1:H1"/>
    <mergeCell ref="A13:H13"/>
    <mergeCell ref="A2:A3"/>
    <mergeCell ref="B2:D3"/>
    <mergeCell ref="E2:E3"/>
    <mergeCell ref="F2:H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D20"/>
  <sheetViews>
    <sheetView zoomScalePageLayoutView="0" workbookViewId="0" topLeftCell="A1">
      <selection activeCell="B18" sqref="B18"/>
    </sheetView>
  </sheetViews>
  <sheetFormatPr defaultColWidth="9.140625" defaultRowHeight="15"/>
  <cols>
    <col min="1" max="1" width="38.140625" style="0" customWidth="1"/>
  </cols>
  <sheetData>
    <row r="1" spans="1:4" ht="15">
      <c r="A1" s="10" t="s">
        <v>41</v>
      </c>
      <c r="B1" s="377"/>
      <c r="C1" s="377"/>
      <c r="D1" s="377"/>
    </row>
    <row r="2" spans="1:4" ht="15">
      <c r="A2" s="20" t="s">
        <v>18</v>
      </c>
      <c r="B2" s="17" t="s">
        <v>32</v>
      </c>
      <c r="C2" s="17" t="s">
        <v>32</v>
      </c>
      <c r="D2" s="17" t="s">
        <v>12</v>
      </c>
    </row>
    <row r="3" spans="1:4" ht="15">
      <c r="A3" s="15"/>
      <c r="B3" s="17" t="s">
        <v>33</v>
      </c>
      <c r="C3" s="17" t="s">
        <v>34</v>
      </c>
      <c r="D3" s="17" t="s">
        <v>12</v>
      </c>
    </row>
    <row r="4" spans="1:4" ht="15.75" thickBot="1">
      <c r="A4" s="35" t="s">
        <v>14</v>
      </c>
      <c r="B4" s="36" t="s">
        <v>35</v>
      </c>
      <c r="C4" s="36" t="s">
        <v>35</v>
      </c>
      <c r="D4" s="36" t="s">
        <v>5</v>
      </c>
    </row>
    <row r="5" spans="1:4" ht="15">
      <c r="A5" s="20" t="s">
        <v>42</v>
      </c>
      <c r="B5" s="166">
        <v>2425</v>
      </c>
      <c r="C5" s="167">
        <v>2527</v>
      </c>
      <c r="D5" s="167">
        <v>-4</v>
      </c>
    </row>
    <row r="6" spans="1:4" ht="15">
      <c r="A6" s="20" t="s">
        <v>43</v>
      </c>
      <c r="B6" s="166">
        <v>5981</v>
      </c>
      <c r="C6" s="167">
        <v>6277</v>
      </c>
      <c r="D6" s="167">
        <v>-5</v>
      </c>
    </row>
    <row r="7" spans="1:4" ht="15">
      <c r="A7" s="20" t="s">
        <v>44</v>
      </c>
      <c r="B7" s="166">
        <v>105</v>
      </c>
      <c r="C7" s="167">
        <v>167</v>
      </c>
      <c r="D7" s="167">
        <v>-37</v>
      </c>
    </row>
    <row r="8" spans="1:4" ht="15">
      <c r="A8" s="20" t="s">
        <v>45</v>
      </c>
      <c r="B8" s="166">
        <v>685</v>
      </c>
      <c r="C8" s="167">
        <v>716</v>
      </c>
      <c r="D8" s="167">
        <v>-4</v>
      </c>
    </row>
    <row r="9" spans="1:4" ht="15.75" thickBot="1">
      <c r="A9" s="38" t="s">
        <v>46</v>
      </c>
      <c r="B9" s="168">
        <v>590</v>
      </c>
      <c r="C9" s="169">
        <v>727</v>
      </c>
      <c r="D9" s="169">
        <v>-19</v>
      </c>
    </row>
    <row r="10" spans="1:4" ht="15">
      <c r="A10" s="15" t="s">
        <v>47</v>
      </c>
      <c r="B10" s="164">
        <v>9786</v>
      </c>
      <c r="C10" s="165">
        <v>10414</v>
      </c>
      <c r="D10" s="165">
        <v>-6</v>
      </c>
    </row>
    <row r="11" spans="1:4" ht="15">
      <c r="A11" s="20" t="s">
        <v>18</v>
      </c>
      <c r="B11" s="167" t="s">
        <v>12</v>
      </c>
      <c r="C11" s="167" t="s">
        <v>12</v>
      </c>
      <c r="D11" s="167" t="s">
        <v>12</v>
      </c>
    </row>
    <row r="12" spans="1:4" ht="15">
      <c r="A12" s="20" t="s">
        <v>48</v>
      </c>
      <c r="B12" s="166">
        <v>34</v>
      </c>
      <c r="C12" s="167">
        <v>76</v>
      </c>
      <c r="D12" s="167">
        <v>-55</v>
      </c>
    </row>
    <row r="13" spans="1:4" ht="15.75" thickBot="1">
      <c r="A13" s="38" t="s">
        <v>49</v>
      </c>
      <c r="B13" s="168">
        <v>627</v>
      </c>
      <c r="C13" s="169">
        <v>917</v>
      </c>
      <c r="D13" s="169">
        <v>-32</v>
      </c>
    </row>
    <row r="14" spans="1:4" ht="15">
      <c r="A14" s="15" t="s">
        <v>50</v>
      </c>
      <c r="B14" s="164">
        <v>661</v>
      </c>
      <c r="C14" s="165">
        <v>993</v>
      </c>
      <c r="D14" s="165">
        <v>-33</v>
      </c>
    </row>
    <row r="15" spans="1:4" ht="15.75" thickBot="1">
      <c r="A15" s="38" t="s">
        <v>18</v>
      </c>
      <c r="B15" s="169" t="s">
        <v>12</v>
      </c>
      <c r="C15" s="169" t="s">
        <v>12</v>
      </c>
      <c r="D15" s="169" t="s">
        <v>12</v>
      </c>
    </row>
    <row r="16" spans="1:4" ht="15">
      <c r="A16" s="15" t="s">
        <v>51</v>
      </c>
      <c r="B16" s="164">
        <v>10447</v>
      </c>
      <c r="C16" s="165">
        <v>11407</v>
      </c>
      <c r="D16" s="165">
        <v>-8</v>
      </c>
    </row>
    <row r="17" spans="1:4" ht="15.75" thickBot="1">
      <c r="A17" s="38" t="s">
        <v>18</v>
      </c>
      <c r="B17" s="36" t="s">
        <v>12</v>
      </c>
      <c r="C17" s="36" t="s">
        <v>12</v>
      </c>
      <c r="D17" s="36" t="s">
        <v>12</v>
      </c>
    </row>
    <row r="18" spans="1:4" ht="15">
      <c r="A18" s="15" t="s">
        <v>52</v>
      </c>
      <c r="B18" s="43">
        <v>0.38</v>
      </c>
      <c r="C18" s="44">
        <v>0.42</v>
      </c>
      <c r="D18" s="17"/>
    </row>
    <row r="20" ht="15">
      <c r="A20" s="51" t="s">
        <v>69</v>
      </c>
    </row>
  </sheetData>
  <sheetProtection/>
  <mergeCells count="1">
    <mergeCell ref="B1:D1"/>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H19"/>
  <sheetViews>
    <sheetView zoomScalePageLayoutView="0" workbookViewId="0" topLeftCell="A1">
      <selection activeCell="A1" sqref="A1:D1"/>
    </sheetView>
  </sheetViews>
  <sheetFormatPr defaultColWidth="9.140625" defaultRowHeight="15"/>
  <cols>
    <col min="1" max="1" width="46.7109375" style="0" customWidth="1"/>
    <col min="4" max="4" width="1.421875" style="0" customWidth="1"/>
  </cols>
  <sheetData>
    <row r="1" spans="1:6" ht="15.75" thickBot="1">
      <c r="A1" s="42"/>
      <c r="B1" s="378" t="s">
        <v>53</v>
      </c>
      <c r="C1" s="378"/>
      <c r="E1" s="378" t="s">
        <v>54</v>
      </c>
      <c r="F1" s="378"/>
    </row>
    <row r="2" spans="1:6" ht="15">
      <c r="A2" s="45"/>
      <c r="B2" s="46" t="s">
        <v>32</v>
      </c>
      <c r="C2" s="46" t="s">
        <v>32</v>
      </c>
      <c r="D2" s="17" t="s">
        <v>12</v>
      </c>
      <c r="E2" s="46" t="s">
        <v>32</v>
      </c>
      <c r="F2" s="46" t="s">
        <v>55</v>
      </c>
    </row>
    <row r="3" spans="1:6" ht="15">
      <c r="A3" s="11" t="s">
        <v>14</v>
      </c>
      <c r="B3" s="17" t="s">
        <v>34</v>
      </c>
      <c r="C3" s="17" t="s">
        <v>33</v>
      </c>
      <c r="D3" s="17" t="s">
        <v>12</v>
      </c>
      <c r="E3" s="17" t="s">
        <v>56</v>
      </c>
      <c r="F3" s="17" t="s">
        <v>57</v>
      </c>
    </row>
    <row r="4" spans="1:6" ht="15.75" thickBot="1">
      <c r="A4" s="18" t="s">
        <v>58</v>
      </c>
      <c r="B4" s="19" t="s">
        <v>4</v>
      </c>
      <c r="C4" s="19" t="s">
        <v>4</v>
      </c>
      <c r="D4" s="19" t="s">
        <v>12</v>
      </c>
      <c r="E4" s="19" t="s">
        <v>4</v>
      </c>
      <c r="F4" s="19" t="s">
        <v>59</v>
      </c>
    </row>
    <row r="5" spans="1:6" ht="15">
      <c r="A5" s="20" t="s">
        <v>60</v>
      </c>
      <c r="B5" s="22">
        <v>405</v>
      </c>
      <c r="C5" s="21">
        <v>153</v>
      </c>
      <c r="D5" s="22" t="s">
        <v>12</v>
      </c>
      <c r="E5" s="22">
        <v>18</v>
      </c>
      <c r="F5" s="160">
        <v>0</v>
      </c>
    </row>
    <row r="6" spans="1:6" ht="15">
      <c r="A6" s="20" t="s">
        <v>61</v>
      </c>
      <c r="B6" s="22">
        <v>590</v>
      </c>
      <c r="C6" s="21">
        <v>404</v>
      </c>
      <c r="D6" s="22" t="s">
        <v>12</v>
      </c>
      <c r="E6" s="22">
        <v>147</v>
      </c>
      <c r="F6" s="22">
        <v>21</v>
      </c>
    </row>
    <row r="7" spans="1:6" ht="15">
      <c r="A7" s="20" t="s">
        <v>62</v>
      </c>
      <c r="B7" s="160">
        <v>0</v>
      </c>
      <c r="C7" s="21">
        <v>666</v>
      </c>
      <c r="D7" s="22" t="s">
        <v>12</v>
      </c>
      <c r="E7" s="22">
        <v>386</v>
      </c>
      <c r="F7" s="22">
        <v>183</v>
      </c>
    </row>
    <row r="8" spans="1:6" ht="15.75" thickBot="1">
      <c r="A8" s="23" t="s">
        <v>63</v>
      </c>
      <c r="B8" s="161">
        <v>0</v>
      </c>
      <c r="C8" s="162">
        <v>0</v>
      </c>
      <c r="D8" s="19" t="s">
        <v>12</v>
      </c>
      <c r="E8" s="19">
        <v>512</v>
      </c>
      <c r="F8" s="19">
        <v>431</v>
      </c>
    </row>
    <row r="9" spans="1:6" ht="15">
      <c r="A9" s="15" t="s">
        <v>64</v>
      </c>
      <c r="B9" s="17">
        <v>995</v>
      </c>
      <c r="C9" s="26">
        <v>1223</v>
      </c>
      <c r="D9" s="17" t="s">
        <v>12</v>
      </c>
      <c r="E9" s="27">
        <v>1063</v>
      </c>
      <c r="F9" s="49">
        <v>635</v>
      </c>
    </row>
    <row r="10" spans="1:6" ht="15">
      <c r="A10" s="15" t="s">
        <v>14</v>
      </c>
      <c r="B10" s="22" t="s">
        <v>12</v>
      </c>
      <c r="C10" s="22" t="s">
        <v>12</v>
      </c>
      <c r="D10" s="17" t="s">
        <v>12</v>
      </c>
      <c r="E10" s="17" t="s">
        <v>12</v>
      </c>
      <c r="F10" s="17" t="s">
        <v>14</v>
      </c>
    </row>
    <row r="11" spans="1:6" ht="15.75" thickBot="1">
      <c r="A11" s="18" t="s">
        <v>65</v>
      </c>
      <c r="B11" s="48" t="s">
        <v>12</v>
      </c>
      <c r="C11" s="48" t="s">
        <v>12</v>
      </c>
      <c r="D11" s="48" t="s">
        <v>12</v>
      </c>
      <c r="E11" s="48" t="s">
        <v>12</v>
      </c>
      <c r="F11" s="48" t="s">
        <v>66</v>
      </c>
    </row>
    <row r="12" spans="1:6" ht="15">
      <c r="A12" s="20" t="s">
        <v>60</v>
      </c>
      <c r="B12" s="22">
        <v>365</v>
      </c>
      <c r="C12" s="21">
        <v>143</v>
      </c>
      <c r="D12" s="22" t="s">
        <v>12</v>
      </c>
      <c r="E12" s="22">
        <v>17</v>
      </c>
      <c r="F12" s="160">
        <v>0</v>
      </c>
    </row>
    <row r="13" spans="1:6" ht="15">
      <c r="A13" s="20" t="s">
        <v>61</v>
      </c>
      <c r="B13" s="22">
        <v>542</v>
      </c>
      <c r="C13" s="21">
        <v>374</v>
      </c>
      <c r="D13" s="22" t="s">
        <v>12</v>
      </c>
      <c r="E13" s="22">
        <v>134</v>
      </c>
      <c r="F13" s="22">
        <v>19</v>
      </c>
    </row>
    <row r="14" spans="1:6" ht="15">
      <c r="A14" s="20" t="s">
        <v>62</v>
      </c>
      <c r="B14" s="160">
        <v>0</v>
      </c>
      <c r="C14" s="21">
        <v>600</v>
      </c>
      <c r="D14" s="22" t="s">
        <v>12</v>
      </c>
      <c r="E14" s="22">
        <v>347</v>
      </c>
      <c r="F14" s="22">
        <v>164</v>
      </c>
    </row>
    <row r="15" spans="1:6" ht="15.75" thickBot="1">
      <c r="A15" s="23" t="s">
        <v>63</v>
      </c>
      <c r="B15" s="161">
        <v>0</v>
      </c>
      <c r="C15" s="162">
        <v>0</v>
      </c>
      <c r="D15" s="19" t="s">
        <v>12</v>
      </c>
      <c r="E15" s="19">
        <v>463</v>
      </c>
      <c r="F15" s="19">
        <v>384</v>
      </c>
    </row>
    <row r="16" spans="1:6" ht="15">
      <c r="A16" s="15" t="s">
        <v>64</v>
      </c>
      <c r="B16" s="17">
        <v>907</v>
      </c>
      <c r="C16" s="26">
        <v>1117</v>
      </c>
      <c r="D16" s="17" t="s">
        <v>12</v>
      </c>
      <c r="E16" s="17">
        <v>961</v>
      </c>
      <c r="F16" s="17">
        <v>567</v>
      </c>
    </row>
    <row r="18" spans="1:8" ht="15">
      <c r="A18" s="52" t="s">
        <v>70</v>
      </c>
      <c r="B18" s="52"/>
      <c r="C18" s="52"/>
      <c r="D18" s="53"/>
      <c r="E18" s="53"/>
      <c r="F18" s="53"/>
      <c r="G18" s="53"/>
      <c r="H18" s="53"/>
    </row>
    <row r="19" spans="1:7" ht="15">
      <c r="A19" s="371" t="s">
        <v>71</v>
      </c>
      <c r="B19" s="371"/>
      <c r="C19" s="371"/>
      <c r="D19" s="371"/>
      <c r="E19" s="371"/>
      <c r="F19" s="371"/>
      <c r="G19" s="371"/>
    </row>
  </sheetData>
  <sheetProtection/>
  <mergeCells count="3">
    <mergeCell ref="E1:F1"/>
    <mergeCell ref="B1:C1"/>
    <mergeCell ref="A19:G19"/>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D12"/>
  <sheetViews>
    <sheetView zoomScalePageLayoutView="0" workbookViewId="0" topLeftCell="A1">
      <selection activeCell="A1" sqref="A1:D1"/>
    </sheetView>
  </sheetViews>
  <sheetFormatPr defaultColWidth="9.140625" defaultRowHeight="15"/>
  <cols>
    <col min="1" max="4" width="24.00390625" style="0" customWidth="1"/>
  </cols>
  <sheetData>
    <row r="1" spans="1:4" ht="15">
      <c r="A1" s="20"/>
      <c r="B1" s="20"/>
      <c r="C1" s="20"/>
      <c r="D1" s="20"/>
    </row>
    <row r="2" spans="1:4" ht="26.25" thickBot="1">
      <c r="A2" s="35" t="s">
        <v>72</v>
      </c>
      <c r="B2" s="35" t="s">
        <v>73</v>
      </c>
      <c r="C2" s="35" t="s">
        <v>74</v>
      </c>
      <c r="D2" s="35" t="s">
        <v>75</v>
      </c>
    </row>
    <row r="3" spans="1:4" ht="15.75" thickBot="1">
      <c r="A3" s="23" t="s">
        <v>7</v>
      </c>
      <c r="B3" s="23" t="s">
        <v>76</v>
      </c>
      <c r="C3" s="23" t="s">
        <v>77</v>
      </c>
      <c r="D3" s="23" t="s">
        <v>78</v>
      </c>
    </row>
    <row r="4" spans="1:4" ht="26.25" thickBot="1">
      <c r="A4" s="23" t="s">
        <v>8</v>
      </c>
      <c r="B4" s="23" t="s">
        <v>79</v>
      </c>
      <c r="C4" s="23" t="s">
        <v>80</v>
      </c>
      <c r="D4" s="23" t="s">
        <v>78</v>
      </c>
    </row>
    <row r="5" spans="1:4" ht="15">
      <c r="A5" s="20" t="s">
        <v>9</v>
      </c>
      <c r="B5" s="20" t="s">
        <v>81</v>
      </c>
      <c r="C5" s="20" t="s">
        <v>82</v>
      </c>
      <c r="D5" s="20" t="s">
        <v>83</v>
      </c>
    </row>
    <row r="6" spans="1:4" ht="15">
      <c r="A6" s="20" t="s">
        <v>12</v>
      </c>
      <c r="B6" s="20" t="s">
        <v>12</v>
      </c>
      <c r="C6" s="20" t="s">
        <v>84</v>
      </c>
      <c r="D6" s="20" t="s">
        <v>85</v>
      </c>
    </row>
    <row r="7" spans="1:4" ht="15">
      <c r="A7" s="20" t="s">
        <v>12</v>
      </c>
      <c r="B7" s="20" t="s">
        <v>12</v>
      </c>
      <c r="C7" s="20" t="s">
        <v>86</v>
      </c>
      <c r="D7" s="20" t="s">
        <v>87</v>
      </c>
    </row>
    <row r="8" spans="1:4" ht="15.75" thickBot="1">
      <c r="A8" s="18" t="s">
        <v>12</v>
      </c>
      <c r="B8" s="23" t="s">
        <v>12</v>
      </c>
      <c r="C8" s="23" t="s">
        <v>14</v>
      </c>
      <c r="D8" s="23" t="s">
        <v>88</v>
      </c>
    </row>
    <row r="9" spans="1:4" ht="15">
      <c r="A9" s="20" t="s">
        <v>10</v>
      </c>
      <c r="B9" s="20" t="s">
        <v>81</v>
      </c>
      <c r="C9" s="20" t="s">
        <v>82</v>
      </c>
      <c r="D9" s="20" t="s">
        <v>89</v>
      </c>
    </row>
    <row r="10" spans="1:4" ht="15">
      <c r="A10" s="15" t="s">
        <v>12</v>
      </c>
      <c r="B10" s="15" t="s">
        <v>12</v>
      </c>
      <c r="C10" s="20" t="s">
        <v>84</v>
      </c>
      <c r="D10" s="20" t="s">
        <v>85</v>
      </c>
    </row>
    <row r="11" spans="1:4" ht="15">
      <c r="A11" s="20" t="s">
        <v>12</v>
      </c>
      <c r="B11" s="20" t="s">
        <v>12</v>
      </c>
      <c r="C11" s="20" t="s">
        <v>86</v>
      </c>
      <c r="D11" s="20" t="s">
        <v>87</v>
      </c>
    </row>
    <row r="12" spans="1:4" ht="15.75" thickBot="1">
      <c r="A12" s="23" t="s">
        <v>12</v>
      </c>
      <c r="B12" s="23" t="s">
        <v>12</v>
      </c>
      <c r="C12" s="23" t="s">
        <v>14</v>
      </c>
      <c r="D12" s="23" t="s">
        <v>90</v>
      </c>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F39"/>
  <sheetViews>
    <sheetView zoomScalePageLayoutView="0" workbookViewId="0" topLeftCell="A1">
      <selection activeCell="A1" sqref="A1:D1"/>
    </sheetView>
  </sheetViews>
  <sheetFormatPr defaultColWidth="9.140625" defaultRowHeight="15"/>
  <cols>
    <col min="1" max="1" width="44.57421875" style="0" customWidth="1"/>
    <col min="4" max="4" width="1.57421875" style="0" customWidth="1"/>
  </cols>
  <sheetData>
    <row r="1" spans="1:6" ht="15.75" thickBot="1">
      <c r="A1" s="20" t="s">
        <v>18</v>
      </c>
      <c r="B1" s="378" t="s">
        <v>91</v>
      </c>
      <c r="C1" s="378"/>
      <c r="E1" s="378" t="s">
        <v>92</v>
      </c>
      <c r="F1" s="378"/>
    </row>
    <row r="2" spans="1:6" ht="15">
      <c r="A2" s="20" t="s">
        <v>18</v>
      </c>
      <c r="B2" s="46" t="s">
        <v>32</v>
      </c>
      <c r="C2" s="46" t="s">
        <v>93</v>
      </c>
      <c r="D2" s="17" t="s">
        <v>12</v>
      </c>
      <c r="E2" s="46" t="s">
        <v>32</v>
      </c>
      <c r="F2" s="46" t="s">
        <v>93</v>
      </c>
    </row>
    <row r="3" spans="1:6" ht="15">
      <c r="A3" s="55" t="s">
        <v>94</v>
      </c>
      <c r="B3" s="17" t="s">
        <v>33</v>
      </c>
      <c r="C3" s="17" t="s">
        <v>95</v>
      </c>
      <c r="D3" s="17" t="s">
        <v>12</v>
      </c>
      <c r="E3" s="17" t="s">
        <v>33</v>
      </c>
      <c r="F3" s="17" t="s">
        <v>95</v>
      </c>
    </row>
    <row r="4" spans="1:6" ht="15.75" thickBot="1">
      <c r="A4" s="38" t="s">
        <v>18</v>
      </c>
      <c r="B4" s="36" t="s">
        <v>6</v>
      </c>
      <c r="C4" s="36" t="s">
        <v>96</v>
      </c>
      <c r="D4" s="22" t="s">
        <v>12</v>
      </c>
      <c r="E4" s="36" t="s">
        <v>6</v>
      </c>
      <c r="F4" s="36" t="s">
        <v>96</v>
      </c>
    </row>
    <row r="5" spans="1:6" ht="15">
      <c r="A5" s="20" t="s">
        <v>97</v>
      </c>
      <c r="B5" s="175">
        <v>16</v>
      </c>
      <c r="C5" s="176">
        <v>14.9</v>
      </c>
      <c r="D5" s="176" t="s">
        <v>12</v>
      </c>
      <c r="E5" s="175">
        <v>3.1</v>
      </c>
      <c r="F5" s="176">
        <v>10.6</v>
      </c>
    </row>
    <row r="6" spans="1:6" ht="15">
      <c r="A6" s="20" t="s">
        <v>98</v>
      </c>
      <c r="B6" s="175">
        <v>-8</v>
      </c>
      <c r="C6" s="176">
        <v>-6</v>
      </c>
      <c r="D6" s="176" t="s">
        <v>12</v>
      </c>
      <c r="E6" s="175">
        <v>-8</v>
      </c>
      <c r="F6" s="176">
        <v>-21.8</v>
      </c>
    </row>
    <row r="7" spans="1:6" ht="15">
      <c r="A7" s="20" t="s">
        <v>99</v>
      </c>
      <c r="B7" s="175">
        <v>3.8</v>
      </c>
      <c r="C7" s="176">
        <v>9.7</v>
      </c>
      <c r="D7" s="176" t="s">
        <v>12</v>
      </c>
      <c r="E7" s="175">
        <v>3.8</v>
      </c>
      <c r="F7" s="176">
        <v>9.8</v>
      </c>
    </row>
    <row r="8" spans="1:6" ht="15">
      <c r="A8" s="20" t="s">
        <v>100</v>
      </c>
      <c r="B8" s="175">
        <v>22.1</v>
      </c>
      <c r="C8" s="176">
        <v>17.4</v>
      </c>
      <c r="D8" s="176" t="s">
        <v>12</v>
      </c>
      <c r="E8" s="175">
        <v>15.2</v>
      </c>
      <c r="F8" s="176">
        <v>6.8</v>
      </c>
    </row>
    <row r="9" spans="1:6" ht="15">
      <c r="A9" s="20" t="s">
        <v>101</v>
      </c>
      <c r="B9" s="175">
        <v>13.7</v>
      </c>
      <c r="C9" s="176">
        <v>10.4</v>
      </c>
      <c r="D9" s="176" t="s">
        <v>12</v>
      </c>
      <c r="E9" s="175">
        <v>13.7</v>
      </c>
      <c r="F9" s="176">
        <v>10.4</v>
      </c>
    </row>
    <row r="10" spans="1:6" ht="15">
      <c r="A10" s="20" t="s">
        <v>102</v>
      </c>
      <c r="B10" s="175">
        <v>5.5</v>
      </c>
      <c r="C10" s="176">
        <v>1.7</v>
      </c>
      <c r="D10" s="176" t="s">
        <v>12</v>
      </c>
      <c r="E10" s="175">
        <v>-3.7</v>
      </c>
      <c r="F10" s="176">
        <v>-1</v>
      </c>
    </row>
    <row r="11" spans="1:6" ht="15.75" thickBot="1">
      <c r="A11" s="38" t="s">
        <v>103</v>
      </c>
      <c r="B11" s="177">
        <v>13.9</v>
      </c>
      <c r="C11" s="178">
        <v>10.9</v>
      </c>
      <c r="D11" s="176" t="s">
        <v>12</v>
      </c>
      <c r="E11" s="177">
        <v>13.9</v>
      </c>
      <c r="F11" s="178">
        <v>10.9</v>
      </c>
    </row>
    <row r="12" spans="1:6" ht="15">
      <c r="A12" s="74" t="s">
        <v>942</v>
      </c>
      <c r="B12" s="175">
        <v>12.1</v>
      </c>
      <c r="C12" s="179">
        <v>9.4</v>
      </c>
      <c r="D12" s="179" t="s">
        <v>12</v>
      </c>
      <c r="E12" s="175">
        <v>8</v>
      </c>
      <c r="F12" s="179">
        <v>6.4</v>
      </c>
    </row>
    <row r="13" spans="1:6" ht="15.75" thickBot="1">
      <c r="A13" s="38" t="s">
        <v>104</v>
      </c>
      <c r="B13" s="177">
        <v>-4.3</v>
      </c>
      <c r="C13" s="178">
        <v>-2.8</v>
      </c>
      <c r="D13" s="176" t="s">
        <v>12</v>
      </c>
      <c r="E13" s="177">
        <v>-9.9</v>
      </c>
      <c r="F13" s="178">
        <v>-0.6</v>
      </c>
    </row>
    <row r="14" spans="1:6" ht="15">
      <c r="A14" s="15" t="s">
        <v>105</v>
      </c>
      <c r="B14" s="180">
        <v>7.8</v>
      </c>
      <c r="C14" s="179">
        <v>6.6</v>
      </c>
      <c r="D14" s="179" t="s">
        <v>12</v>
      </c>
      <c r="E14" s="180">
        <v>-1.9</v>
      </c>
      <c r="F14" s="179">
        <v>5.8</v>
      </c>
    </row>
    <row r="15" spans="1:6" ht="15">
      <c r="A15" s="15" t="s">
        <v>14</v>
      </c>
      <c r="B15" s="17" t="s">
        <v>12</v>
      </c>
      <c r="C15" s="17" t="s">
        <v>14</v>
      </c>
      <c r="D15" s="17" t="s">
        <v>12</v>
      </c>
      <c r="E15" s="17" t="s">
        <v>12</v>
      </c>
      <c r="F15" s="17" t="s">
        <v>14</v>
      </c>
    </row>
    <row r="16" spans="1:6" ht="15.75" thickBot="1">
      <c r="A16" s="20" t="s">
        <v>18</v>
      </c>
      <c r="B16" s="373" t="s">
        <v>91</v>
      </c>
      <c r="C16" s="373"/>
      <c r="D16" s="54"/>
      <c r="E16" s="373" t="s">
        <v>92</v>
      </c>
      <c r="F16" s="373"/>
    </row>
    <row r="17" spans="1:6" ht="15.75" thickBot="1">
      <c r="A17" s="56" t="s">
        <v>106</v>
      </c>
      <c r="B17" s="57" t="s">
        <v>6</v>
      </c>
      <c r="C17" s="57" t="s">
        <v>96</v>
      </c>
      <c r="D17" s="22" t="s">
        <v>12</v>
      </c>
      <c r="E17" s="57" t="s">
        <v>6</v>
      </c>
      <c r="F17" s="57" t="s">
        <v>96</v>
      </c>
    </row>
    <row r="18" spans="1:6" ht="15">
      <c r="A18" s="20" t="s">
        <v>97</v>
      </c>
      <c r="B18" s="175">
        <v>30.5</v>
      </c>
      <c r="C18" s="176">
        <v>28.6</v>
      </c>
      <c r="D18" s="176" t="s">
        <v>12</v>
      </c>
      <c r="E18" s="175">
        <v>5.9</v>
      </c>
      <c r="F18" s="176">
        <v>20.3</v>
      </c>
    </row>
    <row r="19" spans="1:6" ht="15">
      <c r="A19" s="20" t="s">
        <v>98</v>
      </c>
      <c r="B19" s="175">
        <v>-9.2</v>
      </c>
      <c r="C19" s="176">
        <v>-7.9</v>
      </c>
      <c r="D19" s="176" t="s">
        <v>12</v>
      </c>
      <c r="E19" s="175">
        <v>-9.2</v>
      </c>
      <c r="F19" s="176">
        <v>-29</v>
      </c>
    </row>
    <row r="20" spans="1:6" ht="15">
      <c r="A20" s="20" t="s">
        <v>107</v>
      </c>
      <c r="B20" s="175">
        <v>7.6</v>
      </c>
      <c r="C20" s="176">
        <v>16.2</v>
      </c>
      <c r="D20" s="176" t="s">
        <v>12</v>
      </c>
      <c r="E20" s="175">
        <v>7.6</v>
      </c>
      <c r="F20" s="176">
        <v>16.3</v>
      </c>
    </row>
    <row r="21" spans="1:6" ht="15">
      <c r="A21" s="20" t="s">
        <v>100</v>
      </c>
      <c r="B21" s="175">
        <v>29.7</v>
      </c>
      <c r="C21" s="176">
        <v>23</v>
      </c>
      <c r="D21" s="176" t="s">
        <v>12</v>
      </c>
      <c r="E21" s="175">
        <v>20.5</v>
      </c>
      <c r="F21" s="176">
        <v>9</v>
      </c>
    </row>
    <row r="22" spans="1:6" ht="15">
      <c r="A22" s="20" t="s">
        <v>101</v>
      </c>
      <c r="B22" s="175">
        <v>14.2</v>
      </c>
      <c r="C22" s="176">
        <v>10.8</v>
      </c>
      <c r="D22" s="176" t="s">
        <v>12</v>
      </c>
      <c r="E22" s="175">
        <v>14.2</v>
      </c>
      <c r="F22" s="176">
        <v>10.8</v>
      </c>
    </row>
    <row r="23" spans="1:6" ht="15">
      <c r="A23" s="20" t="s">
        <v>102</v>
      </c>
      <c r="B23" s="175">
        <v>5.8</v>
      </c>
      <c r="C23" s="176">
        <v>1.8</v>
      </c>
      <c r="D23" s="176" t="s">
        <v>12</v>
      </c>
      <c r="E23" s="175">
        <v>-3.9</v>
      </c>
      <c r="F23" s="176">
        <v>-1</v>
      </c>
    </row>
    <row r="24" spans="1:6" ht="15.75" thickBot="1">
      <c r="A24" s="38" t="s">
        <v>103</v>
      </c>
      <c r="B24" s="177">
        <v>19.2</v>
      </c>
      <c r="C24" s="178">
        <v>15</v>
      </c>
      <c r="D24" s="176" t="s">
        <v>12</v>
      </c>
      <c r="E24" s="177">
        <v>19.2</v>
      </c>
      <c r="F24" s="178">
        <v>15</v>
      </c>
    </row>
    <row r="25" spans="1:6" ht="15">
      <c r="A25" s="74" t="s">
        <v>942</v>
      </c>
      <c r="B25" s="175">
        <v>14.2</v>
      </c>
      <c r="C25" s="179">
        <v>11.5</v>
      </c>
      <c r="D25" s="179" t="s">
        <v>12</v>
      </c>
      <c r="E25" s="175">
        <v>9.5</v>
      </c>
      <c r="F25" s="179">
        <v>8</v>
      </c>
    </row>
    <row r="26" spans="1:6" ht="15.75" thickBot="1">
      <c r="A26" s="38" t="s">
        <v>104</v>
      </c>
      <c r="B26" s="177">
        <v>-5.1</v>
      </c>
      <c r="C26" s="178">
        <v>-3.6</v>
      </c>
      <c r="D26" s="176" t="s">
        <v>12</v>
      </c>
      <c r="E26" s="177">
        <v>-11.7</v>
      </c>
      <c r="F26" s="178">
        <v>-1.1</v>
      </c>
    </row>
    <row r="27" spans="1:6" ht="15">
      <c r="A27" s="15" t="s">
        <v>105</v>
      </c>
      <c r="B27" s="180">
        <v>9.1</v>
      </c>
      <c r="C27" s="179">
        <v>7.9</v>
      </c>
      <c r="D27" s="179" t="s">
        <v>12</v>
      </c>
      <c r="E27" s="180">
        <v>-2.2</v>
      </c>
      <c r="F27" s="179">
        <v>6.9</v>
      </c>
    </row>
    <row r="28" spans="1:6" ht="15">
      <c r="A28" s="15" t="s">
        <v>14</v>
      </c>
      <c r="B28" s="15" t="s">
        <v>12</v>
      </c>
      <c r="C28" s="17" t="s">
        <v>14</v>
      </c>
      <c r="D28" s="17" t="s">
        <v>12</v>
      </c>
      <c r="E28" s="17" t="s">
        <v>12</v>
      </c>
      <c r="F28" s="17" t="s">
        <v>14</v>
      </c>
    </row>
    <row r="29" spans="1:6" ht="15.75" thickBot="1">
      <c r="A29" s="20" t="s">
        <v>18</v>
      </c>
      <c r="B29" s="373" t="s">
        <v>108</v>
      </c>
      <c r="C29" s="373"/>
      <c r="D29" s="54"/>
      <c r="E29" s="373" t="s">
        <v>109</v>
      </c>
      <c r="F29" s="373"/>
    </row>
    <row r="30" spans="1:6" ht="15.75" thickBot="1">
      <c r="A30" s="35" t="s">
        <v>14</v>
      </c>
      <c r="B30" s="57" t="s">
        <v>4</v>
      </c>
      <c r="C30" s="57" t="s">
        <v>59</v>
      </c>
      <c r="D30" s="22" t="s">
        <v>12</v>
      </c>
      <c r="E30" s="57" t="s">
        <v>4</v>
      </c>
      <c r="F30" s="57" t="s">
        <v>59</v>
      </c>
    </row>
    <row r="31" spans="1:6" ht="15">
      <c r="A31" s="20" t="s">
        <v>97</v>
      </c>
      <c r="B31" s="32">
        <v>6940</v>
      </c>
      <c r="C31" s="33">
        <v>6821</v>
      </c>
      <c r="D31" s="22" t="s">
        <v>12</v>
      </c>
      <c r="E31" s="32">
        <v>3634</v>
      </c>
      <c r="F31" s="33">
        <v>3562</v>
      </c>
    </row>
    <row r="32" spans="1:6" ht="15">
      <c r="A32" s="20" t="s">
        <v>98</v>
      </c>
      <c r="B32" s="32">
        <v>2278</v>
      </c>
      <c r="C32" s="33">
        <v>2703</v>
      </c>
      <c r="D32" s="22" t="s">
        <v>12</v>
      </c>
      <c r="E32" s="32">
        <v>1984</v>
      </c>
      <c r="F32" s="33">
        <v>2032</v>
      </c>
    </row>
    <row r="33" spans="1:6" ht="15">
      <c r="A33" s="20" t="s">
        <v>99</v>
      </c>
      <c r="B33" s="32">
        <v>2511</v>
      </c>
      <c r="C33" s="33">
        <v>2625</v>
      </c>
      <c r="D33" s="22" t="s">
        <v>12</v>
      </c>
      <c r="E33" s="32">
        <v>1067</v>
      </c>
      <c r="F33" s="33">
        <v>1034</v>
      </c>
    </row>
    <row r="34" spans="1:6" ht="15">
      <c r="A34" s="20" t="s">
        <v>100</v>
      </c>
      <c r="B34" s="32">
        <v>4666</v>
      </c>
      <c r="C34" s="33">
        <v>4634</v>
      </c>
      <c r="D34" s="22" t="s">
        <v>12</v>
      </c>
      <c r="E34" s="32">
        <v>3472</v>
      </c>
      <c r="F34" s="33">
        <v>3503</v>
      </c>
    </row>
    <row r="35" spans="1:6" ht="15">
      <c r="A35" s="20" t="s">
        <v>101</v>
      </c>
      <c r="B35" s="32">
        <v>20437</v>
      </c>
      <c r="C35" s="33">
        <v>20501</v>
      </c>
      <c r="D35" s="22" t="s">
        <v>12</v>
      </c>
      <c r="E35" s="32">
        <v>19732</v>
      </c>
      <c r="F35" s="33">
        <v>19750</v>
      </c>
    </row>
    <row r="36" spans="1:6" ht="15">
      <c r="A36" s="20" t="s">
        <v>102</v>
      </c>
      <c r="B36" s="32">
        <v>7026</v>
      </c>
      <c r="C36" s="33">
        <v>7450</v>
      </c>
      <c r="D36" s="22" t="s">
        <v>12</v>
      </c>
      <c r="E36" s="32">
        <v>6676</v>
      </c>
      <c r="F36" s="33">
        <v>6959</v>
      </c>
    </row>
    <row r="37" spans="1:6" ht="15">
      <c r="A37" s="20" t="s">
        <v>103</v>
      </c>
      <c r="B37" s="32">
        <v>1961</v>
      </c>
      <c r="C37" s="33">
        <v>1723</v>
      </c>
      <c r="D37" s="22" t="s">
        <v>12</v>
      </c>
      <c r="E37" s="32">
        <v>1415</v>
      </c>
      <c r="F37" s="33">
        <v>1259</v>
      </c>
    </row>
    <row r="38" spans="1:6" ht="15.75" thickBot="1">
      <c r="A38" s="38" t="s">
        <v>110</v>
      </c>
      <c r="B38" s="58">
        <v>8939</v>
      </c>
      <c r="C38" s="60">
        <v>5356</v>
      </c>
      <c r="D38" s="22" t="s">
        <v>12</v>
      </c>
      <c r="E38" s="58">
        <v>8939</v>
      </c>
      <c r="F38" s="60">
        <v>5352</v>
      </c>
    </row>
    <row r="39" spans="1:6" ht="15">
      <c r="A39" s="15" t="s">
        <v>111</v>
      </c>
      <c r="B39" s="59">
        <v>54758</v>
      </c>
      <c r="C39" s="27">
        <v>51813</v>
      </c>
      <c r="D39" s="17" t="s">
        <v>12</v>
      </c>
      <c r="E39" s="26">
        <v>46919</v>
      </c>
      <c r="F39" s="27">
        <v>43451</v>
      </c>
    </row>
  </sheetData>
  <sheetProtection/>
  <mergeCells count="6">
    <mergeCell ref="B16:C16"/>
    <mergeCell ref="E16:F16"/>
    <mergeCell ref="B1:C1"/>
    <mergeCell ref="E1:F1"/>
    <mergeCell ref="B29:C29"/>
    <mergeCell ref="E29:F2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C19"/>
  <sheetViews>
    <sheetView zoomScalePageLayoutView="0" workbookViewId="0" topLeftCell="A1">
      <selection activeCell="B15" sqref="B15:C15"/>
    </sheetView>
  </sheetViews>
  <sheetFormatPr defaultColWidth="9.140625" defaultRowHeight="15"/>
  <cols>
    <col min="1" max="1" width="61.28125" style="0" customWidth="1"/>
  </cols>
  <sheetData>
    <row r="1" spans="1:3" ht="15.75">
      <c r="A1" s="61" t="s">
        <v>112</v>
      </c>
      <c r="B1" s="11" t="s">
        <v>12</v>
      </c>
      <c r="C1" s="11" t="s">
        <v>12</v>
      </c>
    </row>
    <row r="2" spans="1:3" ht="15">
      <c r="A2" s="11" t="s">
        <v>13</v>
      </c>
      <c r="B2" s="17" t="s">
        <v>32</v>
      </c>
      <c r="C2" s="17" t="s">
        <v>32</v>
      </c>
    </row>
    <row r="3" spans="1:3" ht="15">
      <c r="A3" s="10" t="s">
        <v>113</v>
      </c>
      <c r="B3" s="17" t="s">
        <v>33</v>
      </c>
      <c r="C3" s="17" t="s">
        <v>34</v>
      </c>
    </row>
    <row r="4" spans="1:3" ht="15.75" thickBot="1">
      <c r="A4" s="38" t="s">
        <v>18</v>
      </c>
      <c r="B4" s="36" t="s">
        <v>4</v>
      </c>
      <c r="C4" s="36" t="s">
        <v>4</v>
      </c>
    </row>
    <row r="5" spans="1:3" ht="25.5">
      <c r="A5" s="15" t="s">
        <v>114</v>
      </c>
      <c r="B5" s="62" t="s">
        <v>12</v>
      </c>
      <c r="C5" s="62" t="s">
        <v>12</v>
      </c>
    </row>
    <row r="6" spans="1:3" ht="15">
      <c r="A6" s="20" t="s">
        <v>115</v>
      </c>
      <c r="B6" s="32">
        <v>6723</v>
      </c>
      <c r="C6" s="33">
        <v>6983</v>
      </c>
    </row>
    <row r="7" spans="1:3" ht="15.75" thickBot="1">
      <c r="A7" s="23" t="s">
        <v>116</v>
      </c>
      <c r="B7" s="63">
        <v>3093</v>
      </c>
      <c r="C7" s="64">
        <v>2866</v>
      </c>
    </row>
    <row r="8" spans="1:3" ht="15">
      <c r="A8" s="15" t="s">
        <v>117</v>
      </c>
      <c r="B8" s="26">
        <v>9816</v>
      </c>
      <c r="C8" s="27">
        <v>9849</v>
      </c>
    </row>
    <row r="9" spans="1:3" ht="25.5">
      <c r="A9" s="15" t="s">
        <v>118</v>
      </c>
      <c r="B9" s="62" t="s">
        <v>12</v>
      </c>
      <c r="C9" s="62"/>
    </row>
    <row r="10" spans="1:3" ht="15">
      <c r="A10" s="20" t="s">
        <v>119</v>
      </c>
      <c r="B10" s="21">
        <v>989</v>
      </c>
      <c r="C10" s="33">
        <v>1168</v>
      </c>
    </row>
    <row r="11" spans="1:3" ht="15">
      <c r="A11" s="20" t="s">
        <v>120</v>
      </c>
      <c r="B11" s="21">
        <v>231</v>
      </c>
      <c r="C11" s="22">
        <v>824</v>
      </c>
    </row>
    <row r="12" spans="1:3" ht="15.75" thickBot="1">
      <c r="A12" s="23" t="s">
        <v>121</v>
      </c>
      <c r="B12" s="24">
        <v>118</v>
      </c>
      <c r="C12" s="19">
        <v>148</v>
      </c>
    </row>
    <row r="13" spans="1:3" ht="25.5">
      <c r="A13" s="15" t="s">
        <v>122</v>
      </c>
      <c r="B13" s="26">
        <v>11154</v>
      </c>
      <c r="C13" s="27">
        <v>11989</v>
      </c>
    </row>
    <row r="14" spans="1:3" ht="15">
      <c r="A14" s="20" t="s">
        <v>101</v>
      </c>
      <c r="B14" s="21">
        <v>619</v>
      </c>
      <c r="C14" s="33">
        <v>1177</v>
      </c>
    </row>
    <row r="15" spans="1:3" ht="15.75" thickBot="1">
      <c r="A15" s="23" t="s">
        <v>123</v>
      </c>
      <c r="B15" s="171">
        <v>-134</v>
      </c>
      <c r="C15" s="172">
        <v>-965</v>
      </c>
    </row>
    <row r="16" spans="1:3" ht="15">
      <c r="A16" s="15" t="s">
        <v>124</v>
      </c>
      <c r="B16" s="26">
        <v>11639</v>
      </c>
      <c r="C16" s="27">
        <v>12201</v>
      </c>
    </row>
    <row r="18" spans="1:3" ht="36" customHeight="1">
      <c r="A18" s="379" t="s">
        <v>186</v>
      </c>
      <c r="B18" s="379"/>
      <c r="C18" s="379"/>
    </row>
    <row r="19" spans="1:3" ht="25.5" customHeight="1">
      <c r="A19" s="379" t="s">
        <v>187</v>
      </c>
      <c r="B19" s="379"/>
      <c r="C19" s="379"/>
    </row>
  </sheetData>
  <sheetProtection/>
  <mergeCells count="2">
    <mergeCell ref="A18:C18"/>
    <mergeCell ref="A19:C19"/>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H27"/>
  <sheetViews>
    <sheetView zoomScalePageLayoutView="0" workbookViewId="0" topLeftCell="A1">
      <selection activeCell="J4" sqref="J4"/>
    </sheetView>
  </sheetViews>
  <sheetFormatPr defaultColWidth="9.140625" defaultRowHeight="15"/>
  <cols>
    <col min="1" max="1" width="26.140625" style="0" customWidth="1"/>
    <col min="2" max="6" width="10.00390625" style="0" customWidth="1"/>
    <col min="7" max="7" width="11.00390625" style="0" customWidth="1"/>
    <col min="8" max="8" width="10.00390625" style="0" customWidth="1"/>
  </cols>
  <sheetData>
    <row r="1" spans="1:8" ht="15">
      <c r="A1" s="372" t="s">
        <v>125</v>
      </c>
      <c r="B1" s="372"/>
      <c r="C1" s="11" t="s">
        <v>12</v>
      </c>
      <c r="D1" s="11" t="s">
        <v>66</v>
      </c>
      <c r="E1" s="11" t="s">
        <v>12</v>
      </c>
      <c r="F1" s="11" t="s">
        <v>66</v>
      </c>
      <c r="G1" s="11" t="s">
        <v>12</v>
      </c>
      <c r="H1" s="11" t="s">
        <v>12</v>
      </c>
    </row>
    <row r="2" spans="1:8" ht="38.25">
      <c r="A2" s="15" t="s">
        <v>12</v>
      </c>
      <c r="B2" s="17" t="s">
        <v>126</v>
      </c>
      <c r="C2" s="17" t="s">
        <v>127</v>
      </c>
      <c r="D2" s="17" t="s">
        <v>128</v>
      </c>
      <c r="E2" s="17" t="s">
        <v>129</v>
      </c>
      <c r="F2" s="17" t="s">
        <v>130</v>
      </c>
      <c r="G2" s="17" t="s">
        <v>131</v>
      </c>
      <c r="H2" s="17" t="s">
        <v>132</v>
      </c>
    </row>
    <row r="3" spans="1:8" ht="15.75" thickBot="1">
      <c r="A3" s="18" t="s">
        <v>2</v>
      </c>
      <c r="B3" s="19" t="s">
        <v>6</v>
      </c>
      <c r="C3" s="19" t="s">
        <v>6</v>
      </c>
      <c r="D3" s="19" t="s">
        <v>96</v>
      </c>
      <c r="E3" s="19" t="s">
        <v>6</v>
      </c>
      <c r="F3" s="19" t="s">
        <v>96</v>
      </c>
      <c r="G3" s="19" t="s">
        <v>6</v>
      </c>
      <c r="H3" s="19" t="s">
        <v>6</v>
      </c>
    </row>
    <row r="4" spans="1:8" ht="15">
      <c r="A4" s="20" t="s">
        <v>133</v>
      </c>
      <c r="B4" s="22">
        <v>1.07</v>
      </c>
      <c r="C4" s="22">
        <v>0.83</v>
      </c>
      <c r="D4" s="22">
        <v>3.26</v>
      </c>
      <c r="E4" s="22">
        <v>9.39</v>
      </c>
      <c r="F4" s="22">
        <v>1.14</v>
      </c>
      <c r="G4" s="22">
        <v>0.65</v>
      </c>
      <c r="H4" s="21">
        <v>2.11</v>
      </c>
    </row>
    <row r="5" spans="1:8" ht="15">
      <c r="A5" s="20" t="s">
        <v>134</v>
      </c>
      <c r="B5" s="22">
        <v>0.97</v>
      </c>
      <c r="C5" s="22">
        <v>0.38</v>
      </c>
      <c r="D5" s="22">
        <v>2.34</v>
      </c>
      <c r="E5" s="181">
        <v>-0.6</v>
      </c>
      <c r="F5" s="22">
        <v>1.09</v>
      </c>
      <c r="G5" s="22">
        <v>1.12</v>
      </c>
      <c r="H5" s="21">
        <v>1.09</v>
      </c>
    </row>
    <row r="6" spans="1:8" ht="15">
      <c r="A6" s="20" t="s">
        <v>12</v>
      </c>
      <c r="B6" s="22" t="s">
        <v>12</v>
      </c>
      <c r="C6" s="22" t="s">
        <v>12</v>
      </c>
      <c r="D6" s="22" t="s">
        <v>18</v>
      </c>
      <c r="E6" s="22" t="s">
        <v>12</v>
      </c>
      <c r="F6" s="22" t="s">
        <v>18</v>
      </c>
      <c r="G6" s="22" t="s">
        <v>12</v>
      </c>
      <c r="H6" s="21" t="s">
        <v>12</v>
      </c>
    </row>
    <row r="7" spans="1:8" ht="15">
      <c r="A7" s="20" t="s">
        <v>135</v>
      </c>
      <c r="B7" s="22">
        <v>1.03</v>
      </c>
      <c r="C7" s="22">
        <v>0.71</v>
      </c>
      <c r="D7" s="22">
        <v>2.9</v>
      </c>
      <c r="E7" s="22">
        <v>9.01</v>
      </c>
      <c r="F7" s="22">
        <v>1.11</v>
      </c>
      <c r="G7" s="22">
        <v>0.99</v>
      </c>
      <c r="H7" s="21">
        <v>1.63</v>
      </c>
    </row>
    <row r="8" spans="1:8" ht="15">
      <c r="A8" s="20" t="s">
        <v>136</v>
      </c>
      <c r="B8" s="22">
        <v>0.34</v>
      </c>
      <c r="C8" s="22">
        <v>0.37</v>
      </c>
      <c r="D8" s="22">
        <v>0.22</v>
      </c>
      <c r="E8" s="181">
        <v>-0.55</v>
      </c>
      <c r="F8" s="22">
        <v>0.13</v>
      </c>
      <c r="G8" s="22">
        <v>0.23</v>
      </c>
      <c r="H8" s="21">
        <v>0.22</v>
      </c>
    </row>
    <row r="9" spans="1:8" ht="15">
      <c r="A9" s="20" t="s">
        <v>12</v>
      </c>
      <c r="B9" s="22" t="s">
        <v>12</v>
      </c>
      <c r="C9" s="22" t="s">
        <v>12</v>
      </c>
      <c r="D9" s="22" t="s">
        <v>18</v>
      </c>
      <c r="E9" s="22" t="s">
        <v>12</v>
      </c>
      <c r="F9" s="22" t="s">
        <v>18</v>
      </c>
      <c r="G9" s="22" t="s">
        <v>12</v>
      </c>
      <c r="H9" s="22" t="s">
        <v>12</v>
      </c>
    </row>
    <row r="10" spans="1:8" ht="15">
      <c r="A10" s="20" t="s">
        <v>137</v>
      </c>
      <c r="B10" s="22">
        <v>1.37</v>
      </c>
      <c r="C10" s="22">
        <v>1.08</v>
      </c>
      <c r="D10" s="22">
        <v>3.12</v>
      </c>
      <c r="E10" s="22">
        <v>8.46</v>
      </c>
      <c r="F10" s="22">
        <v>1.24</v>
      </c>
      <c r="G10" s="22">
        <v>1.22</v>
      </c>
      <c r="H10" s="21">
        <v>1.85</v>
      </c>
    </row>
    <row r="11" spans="1:8" ht="15">
      <c r="A11" s="20" t="s">
        <v>12</v>
      </c>
      <c r="B11" s="22" t="s">
        <v>12</v>
      </c>
      <c r="C11" s="22" t="s">
        <v>12</v>
      </c>
      <c r="D11" s="22" t="s">
        <v>18</v>
      </c>
      <c r="E11" s="22" t="s">
        <v>12</v>
      </c>
      <c r="F11" s="22" t="s">
        <v>18</v>
      </c>
      <c r="G11" s="22" t="s">
        <v>12</v>
      </c>
      <c r="H11" s="22" t="s">
        <v>12</v>
      </c>
    </row>
    <row r="12" spans="1:8" ht="15">
      <c r="A12" s="20" t="s">
        <v>138</v>
      </c>
      <c r="B12" s="33">
        <v>124275</v>
      </c>
      <c r="C12" s="33">
        <v>40790</v>
      </c>
      <c r="D12" s="33">
        <v>34108</v>
      </c>
      <c r="E12" s="33">
        <v>32452</v>
      </c>
      <c r="F12" s="33">
        <v>67494</v>
      </c>
      <c r="G12" s="33">
        <v>19670</v>
      </c>
      <c r="H12" s="32">
        <v>318789</v>
      </c>
    </row>
    <row r="13" spans="1:8" ht="15">
      <c r="A13" s="20" t="s">
        <v>139</v>
      </c>
      <c r="B13" s="33">
        <v>111753</v>
      </c>
      <c r="C13" s="33">
        <v>14824</v>
      </c>
      <c r="D13" s="33">
        <v>22085</v>
      </c>
      <c r="E13" s="33">
        <v>1286</v>
      </c>
      <c r="F13" s="33">
        <v>83149</v>
      </c>
      <c r="G13" s="33">
        <v>50155</v>
      </c>
      <c r="H13" s="32">
        <v>283252</v>
      </c>
    </row>
    <row r="14" spans="1:8" ht="15">
      <c r="A14" s="20" t="s">
        <v>12</v>
      </c>
      <c r="B14" s="20" t="s">
        <v>12</v>
      </c>
      <c r="C14" s="20" t="s">
        <v>12</v>
      </c>
      <c r="D14" s="20" t="s">
        <v>18</v>
      </c>
      <c r="E14" s="20" t="s">
        <v>12</v>
      </c>
      <c r="F14" s="20" t="s">
        <v>18</v>
      </c>
      <c r="G14" s="20" t="s">
        <v>12</v>
      </c>
      <c r="H14" s="20" t="s">
        <v>12</v>
      </c>
    </row>
    <row r="15" spans="1:8" ht="15.75" thickBot="1">
      <c r="A15" s="18" t="s">
        <v>3</v>
      </c>
      <c r="B15" s="19" t="s">
        <v>12</v>
      </c>
      <c r="C15" s="19" t="s">
        <v>12</v>
      </c>
      <c r="D15" s="19" t="s">
        <v>18</v>
      </c>
      <c r="E15" s="19" t="s">
        <v>12</v>
      </c>
      <c r="F15" s="19" t="s">
        <v>18</v>
      </c>
      <c r="G15" s="19" t="s">
        <v>12</v>
      </c>
      <c r="H15" s="19" t="s">
        <v>12</v>
      </c>
    </row>
    <row r="16" spans="1:8" ht="15">
      <c r="A16" s="20" t="s">
        <v>133</v>
      </c>
      <c r="B16" s="22">
        <v>1.22</v>
      </c>
      <c r="C16" s="22">
        <v>0.87</v>
      </c>
      <c r="D16" s="22">
        <v>2.92</v>
      </c>
      <c r="E16" s="22">
        <v>9.52</v>
      </c>
      <c r="F16" s="22">
        <v>1.46</v>
      </c>
      <c r="G16" s="22">
        <v>0.77</v>
      </c>
      <c r="H16" s="22">
        <v>2.19</v>
      </c>
    </row>
    <row r="17" spans="1:8" ht="15">
      <c r="A17" s="20" t="s">
        <v>134</v>
      </c>
      <c r="B17" s="22">
        <v>0.87</v>
      </c>
      <c r="C17" s="22">
        <v>0.65</v>
      </c>
      <c r="D17" s="22">
        <v>2.76</v>
      </c>
      <c r="E17" s="163">
        <v>0</v>
      </c>
      <c r="F17" s="22">
        <v>0.94</v>
      </c>
      <c r="G17" s="22">
        <v>0.99</v>
      </c>
      <c r="H17" s="22">
        <v>1.06</v>
      </c>
    </row>
    <row r="18" spans="1:8" ht="15">
      <c r="A18" s="20" t="s">
        <v>12</v>
      </c>
      <c r="B18" s="22" t="s">
        <v>12</v>
      </c>
      <c r="C18" s="22" t="s">
        <v>12</v>
      </c>
      <c r="D18" s="22" t="s">
        <v>18</v>
      </c>
      <c r="E18" s="22" t="s">
        <v>12</v>
      </c>
      <c r="F18" s="22" t="s">
        <v>18</v>
      </c>
      <c r="G18" s="22" t="s">
        <v>12</v>
      </c>
      <c r="H18" s="22" t="s">
        <v>12</v>
      </c>
    </row>
    <row r="19" spans="1:8" ht="15">
      <c r="A19" s="20" t="s">
        <v>135</v>
      </c>
      <c r="B19" s="22">
        <v>1.05</v>
      </c>
      <c r="C19" s="22">
        <v>0.81</v>
      </c>
      <c r="D19" s="22">
        <v>2.86</v>
      </c>
      <c r="E19" s="22">
        <v>9.52</v>
      </c>
      <c r="F19" s="22">
        <v>1.19</v>
      </c>
      <c r="G19" s="22">
        <v>0.93</v>
      </c>
      <c r="H19" s="22">
        <v>1.67</v>
      </c>
    </row>
    <row r="20" spans="1:8" ht="15">
      <c r="A20" s="20" t="s">
        <v>136</v>
      </c>
      <c r="B20" s="22">
        <v>0.46</v>
      </c>
      <c r="C20" s="22">
        <v>0.47</v>
      </c>
      <c r="D20" s="22">
        <v>0.36</v>
      </c>
      <c r="E20" s="181">
        <v>-0.08</v>
      </c>
      <c r="F20" s="22">
        <v>0.27</v>
      </c>
      <c r="G20" s="22">
        <v>0.36</v>
      </c>
      <c r="H20" s="22">
        <v>0.36</v>
      </c>
    </row>
    <row r="21" spans="1:8" ht="15">
      <c r="A21" s="20" t="s">
        <v>12</v>
      </c>
      <c r="B21" s="22" t="s">
        <v>12</v>
      </c>
      <c r="C21" s="22" t="s">
        <v>12</v>
      </c>
      <c r="D21" s="22" t="s">
        <v>18</v>
      </c>
      <c r="E21" s="22" t="s">
        <v>12</v>
      </c>
      <c r="F21" s="22" t="s">
        <v>18</v>
      </c>
      <c r="G21" s="68" t="s">
        <v>12</v>
      </c>
      <c r="H21" s="22" t="s">
        <v>12</v>
      </c>
    </row>
    <row r="22" spans="1:8" ht="15">
      <c r="A22" s="20" t="s">
        <v>137</v>
      </c>
      <c r="B22" s="22">
        <v>1.51</v>
      </c>
      <c r="C22" s="22">
        <v>1.28</v>
      </c>
      <c r="D22" s="22">
        <v>3.22</v>
      </c>
      <c r="E22" s="22">
        <v>9.44</v>
      </c>
      <c r="F22" s="22">
        <v>1.46</v>
      </c>
      <c r="G22" s="22">
        <v>1.29</v>
      </c>
      <c r="H22" s="22">
        <v>2.03</v>
      </c>
    </row>
    <row r="23" spans="1:8" ht="15">
      <c r="A23" s="20" t="s">
        <v>12</v>
      </c>
      <c r="B23" s="22" t="s">
        <v>12</v>
      </c>
      <c r="C23" s="22" t="s">
        <v>12</v>
      </c>
      <c r="D23" s="22" t="s">
        <v>18</v>
      </c>
      <c r="E23" s="22" t="s">
        <v>12</v>
      </c>
      <c r="F23" s="22" t="s">
        <v>18</v>
      </c>
      <c r="G23" s="22" t="s">
        <v>12</v>
      </c>
      <c r="H23" s="22" t="s">
        <v>12</v>
      </c>
    </row>
    <row r="24" spans="1:8" ht="15">
      <c r="A24" s="20" t="s">
        <v>138</v>
      </c>
      <c r="B24" s="33">
        <v>118503</v>
      </c>
      <c r="C24" s="33">
        <v>43749</v>
      </c>
      <c r="D24" s="33">
        <v>37944</v>
      </c>
      <c r="E24" s="33">
        <v>30289</v>
      </c>
      <c r="F24" s="33">
        <v>70398</v>
      </c>
      <c r="G24" s="33">
        <v>17546</v>
      </c>
      <c r="H24" s="33">
        <v>318429</v>
      </c>
    </row>
    <row r="25" spans="1:8" ht="15">
      <c r="A25" s="20" t="s">
        <v>139</v>
      </c>
      <c r="B25" s="33">
        <v>107761</v>
      </c>
      <c r="C25" s="33">
        <v>17702</v>
      </c>
      <c r="D25" s="33">
        <v>23531</v>
      </c>
      <c r="E25" s="163">
        <v>0</v>
      </c>
      <c r="F25" s="33">
        <v>77372</v>
      </c>
      <c r="G25" s="33">
        <v>44536</v>
      </c>
      <c r="H25" s="33">
        <v>270902</v>
      </c>
    </row>
    <row r="27" spans="1:8" ht="48" customHeight="1">
      <c r="A27" s="379" t="s">
        <v>188</v>
      </c>
      <c r="B27" s="379"/>
      <c r="C27" s="379"/>
      <c r="D27" s="379"/>
      <c r="E27" s="379"/>
      <c r="F27" s="379"/>
      <c r="G27" s="379"/>
      <c r="H27" s="379"/>
    </row>
  </sheetData>
  <sheetProtection/>
  <mergeCells count="2">
    <mergeCell ref="A1:B1"/>
    <mergeCell ref="A27:H27"/>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C55"/>
  <sheetViews>
    <sheetView zoomScalePageLayoutView="0" workbookViewId="0" topLeftCell="A1">
      <selection activeCell="D35" sqref="D35"/>
    </sheetView>
  </sheetViews>
  <sheetFormatPr defaultColWidth="9.140625" defaultRowHeight="15"/>
  <cols>
    <col min="1" max="1" width="56.57421875" style="0" customWidth="1"/>
  </cols>
  <sheetData>
    <row r="1" spans="1:3" ht="15">
      <c r="A1" s="10" t="s">
        <v>141</v>
      </c>
      <c r="B1" s="17" t="s">
        <v>142</v>
      </c>
      <c r="C1" s="17" t="s">
        <v>142</v>
      </c>
    </row>
    <row r="2" spans="1:3" ht="15.75" thickBot="1">
      <c r="A2" s="35" t="s">
        <v>14</v>
      </c>
      <c r="B2" s="37" t="s">
        <v>33</v>
      </c>
      <c r="C2" s="37" t="s">
        <v>34</v>
      </c>
    </row>
    <row r="3" spans="1:3" ht="15">
      <c r="A3" s="20" t="s">
        <v>143</v>
      </c>
      <c r="B3" s="65">
        <v>0.109</v>
      </c>
      <c r="C3" s="66">
        <v>0.11</v>
      </c>
    </row>
    <row r="4" spans="1:3" ht="15">
      <c r="A4" s="20" t="s">
        <v>144</v>
      </c>
      <c r="B4" s="65">
        <v>0.133</v>
      </c>
      <c r="C4" s="66">
        <v>0.129</v>
      </c>
    </row>
    <row r="5" spans="1:3" ht="15">
      <c r="A5" s="20" t="s">
        <v>145</v>
      </c>
      <c r="B5" s="65">
        <v>0.171</v>
      </c>
      <c r="C5" s="66">
        <v>0.164</v>
      </c>
    </row>
    <row r="6" spans="1:3" ht="15">
      <c r="A6" s="20" t="s">
        <v>18</v>
      </c>
      <c r="B6" s="22" t="s">
        <v>12</v>
      </c>
      <c r="C6" s="22" t="s">
        <v>12</v>
      </c>
    </row>
    <row r="7" spans="1:3" ht="15.75" thickBot="1">
      <c r="A7" s="67" t="s">
        <v>146</v>
      </c>
      <c r="B7" s="36" t="s">
        <v>4</v>
      </c>
      <c r="C7" s="36" t="s">
        <v>4</v>
      </c>
    </row>
    <row r="8" spans="1:3" ht="15">
      <c r="A8" s="15" t="s">
        <v>147</v>
      </c>
      <c r="B8" s="164">
        <v>53586</v>
      </c>
      <c r="C8" s="165">
        <v>55589</v>
      </c>
    </row>
    <row r="9" spans="1:3" ht="15">
      <c r="A9" s="20" t="s">
        <v>148</v>
      </c>
      <c r="B9" s="166">
        <v>804</v>
      </c>
      <c r="C9" s="167">
        <v>-2680</v>
      </c>
    </row>
    <row r="10" spans="1:3" ht="15">
      <c r="A10" s="20" t="s">
        <v>149</v>
      </c>
      <c r="B10" s="166">
        <v>-417</v>
      </c>
      <c r="C10" s="167">
        <v>803</v>
      </c>
    </row>
    <row r="11" spans="1:3" ht="15">
      <c r="A11" s="20" t="s">
        <v>150</v>
      </c>
      <c r="B11" s="166">
        <v>-110</v>
      </c>
      <c r="C11" s="167">
        <v>-828</v>
      </c>
    </row>
    <row r="12" spans="1:3" ht="15">
      <c r="A12" s="20" t="s">
        <v>151</v>
      </c>
      <c r="B12" s="166">
        <v>-2099</v>
      </c>
      <c r="C12" s="167">
        <v>-1442</v>
      </c>
    </row>
    <row r="13" spans="1:3" ht="15">
      <c r="A13" s="20" t="s">
        <v>18</v>
      </c>
      <c r="B13" s="167" t="s">
        <v>12</v>
      </c>
      <c r="C13" s="167" t="s">
        <v>12</v>
      </c>
    </row>
    <row r="14" spans="1:3" ht="15">
      <c r="A14" s="15" t="s">
        <v>152</v>
      </c>
      <c r="B14" s="166">
        <v>9371</v>
      </c>
      <c r="C14" s="167">
        <v>9607</v>
      </c>
    </row>
    <row r="15" spans="1:3" ht="15">
      <c r="A15" s="20" t="s">
        <v>153</v>
      </c>
      <c r="B15" s="166">
        <v>-6203</v>
      </c>
      <c r="C15" s="167">
        <v>-6235</v>
      </c>
    </row>
    <row r="16" spans="1:3" ht="15">
      <c r="A16" s="20" t="s">
        <v>154</v>
      </c>
      <c r="B16" s="166">
        <v>-547</v>
      </c>
      <c r="C16" s="167">
        <v>-573</v>
      </c>
    </row>
    <row r="17" spans="1:3" ht="15">
      <c r="A17" s="20" t="s">
        <v>155</v>
      </c>
      <c r="B17" s="166">
        <v>-171</v>
      </c>
      <c r="C17" s="167">
        <v>-138</v>
      </c>
    </row>
    <row r="18" spans="1:3" ht="15">
      <c r="A18" s="20" t="s">
        <v>18</v>
      </c>
      <c r="B18" s="167" t="s">
        <v>12</v>
      </c>
      <c r="C18" s="167" t="s">
        <v>12</v>
      </c>
    </row>
    <row r="19" spans="1:3" ht="15">
      <c r="A19" s="15" t="s">
        <v>156</v>
      </c>
      <c r="B19" s="167" t="s">
        <v>12</v>
      </c>
      <c r="C19" s="167" t="s">
        <v>12</v>
      </c>
    </row>
    <row r="20" spans="1:3" ht="15">
      <c r="A20" s="20" t="s">
        <v>157</v>
      </c>
      <c r="B20" s="166">
        <v>-2445</v>
      </c>
      <c r="C20" s="167">
        <v>-1241</v>
      </c>
    </row>
    <row r="21" spans="1:3" ht="15">
      <c r="A21" s="20" t="s">
        <v>158</v>
      </c>
      <c r="B21" s="166">
        <v>-7622</v>
      </c>
      <c r="C21" s="167">
        <v>-7560</v>
      </c>
    </row>
    <row r="22" spans="1:3" ht="15">
      <c r="A22" s="20" t="s">
        <v>159</v>
      </c>
      <c r="B22" s="166">
        <v>-648</v>
      </c>
      <c r="C22" s="167">
        <v>-506</v>
      </c>
    </row>
    <row r="23" spans="1:3" ht="15">
      <c r="A23" s="20" t="s">
        <v>160</v>
      </c>
      <c r="B23" s="166">
        <v>-1206</v>
      </c>
      <c r="C23" s="167">
        <v>-1577</v>
      </c>
    </row>
    <row r="24" spans="1:3" ht="15.75" thickBot="1">
      <c r="A24" s="38" t="s">
        <v>161</v>
      </c>
      <c r="B24" s="168">
        <v>-172</v>
      </c>
      <c r="C24" s="169">
        <v>-153</v>
      </c>
    </row>
    <row r="25" spans="1:3" ht="15">
      <c r="A25" s="15" t="s">
        <v>162</v>
      </c>
      <c r="B25" s="164">
        <v>42121</v>
      </c>
      <c r="C25" s="165">
        <v>43066</v>
      </c>
    </row>
    <row r="26" spans="1:3" ht="15">
      <c r="A26" s="15" t="s">
        <v>18</v>
      </c>
      <c r="B26" s="167" t="s">
        <v>12</v>
      </c>
      <c r="C26" s="167" t="s">
        <v>12</v>
      </c>
    </row>
    <row r="27" spans="1:3" ht="15">
      <c r="A27" s="15" t="s">
        <v>163</v>
      </c>
      <c r="B27" s="167" t="s">
        <v>12</v>
      </c>
      <c r="C27" s="167" t="s">
        <v>12</v>
      </c>
    </row>
    <row r="28" spans="1:3" ht="15">
      <c r="A28" s="20" t="s">
        <v>164</v>
      </c>
      <c r="B28" s="166">
        <v>6203</v>
      </c>
      <c r="C28" s="167">
        <v>6235</v>
      </c>
    </row>
    <row r="29" spans="1:3" ht="15">
      <c r="A29" s="20" t="s">
        <v>165</v>
      </c>
      <c r="B29" s="166">
        <v>509</v>
      </c>
      <c r="C29" s="167">
        <v>530</v>
      </c>
    </row>
    <row r="30" spans="1:3" ht="15">
      <c r="A30" s="20" t="s">
        <v>166</v>
      </c>
      <c r="B30" s="166">
        <v>2866</v>
      </c>
      <c r="C30" s="167">
        <v>2895</v>
      </c>
    </row>
    <row r="31" spans="1:3" ht="15">
      <c r="A31" s="20" t="s">
        <v>18</v>
      </c>
      <c r="B31" s="167" t="s">
        <v>12</v>
      </c>
      <c r="C31" s="167" t="s">
        <v>12</v>
      </c>
    </row>
    <row r="32" spans="1:3" ht="15">
      <c r="A32" s="15" t="s">
        <v>167</v>
      </c>
      <c r="B32" s="167" t="s">
        <v>12</v>
      </c>
      <c r="C32" s="167" t="s">
        <v>12</v>
      </c>
    </row>
    <row r="33" spans="1:3" ht="15">
      <c r="A33" s="20" t="s">
        <v>168</v>
      </c>
      <c r="B33" s="166">
        <v>-241</v>
      </c>
      <c r="C33" s="167">
        <v>-2382</v>
      </c>
    </row>
    <row r="34" spans="1:3" ht="15.75" thickBot="1">
      <c r="A34" s="38" t="s">
        <v>169</v>
      </c>
      <c r="B34" s="168">
        <v>176</v>
      </c>
      <c r="C34" s="169">
        <v>129</v>
      </c>
    </row>
    <row r="35" spans="1:3" ht="15">
      <c r="A35" s="15" t="s">
        <v>170</v>
      </c>
      <c r="B35" s="164">
        <v>51634</v>
      </c>
      <c r="C35" s="165">
        <v>50473</v>
      </c>
    </row>
    <row r="36" spans="1:3" ht="15">
      <c r="A36" s="20" t="s">
        <v>18</v>
      </c>
      <c r="B36" s="167" t="s">
        <v>12</v>
      </c>
      <c r="C36" s="167" t="s">
        <v>12</v>
      </c>
    </row>
    <row r="37" spans="1:3" ht="15">
      <c r="A37" s="15" t="s">
        <v>171</v>
      </c>
      <c r="B37" s="167" t="s">
        <v>12</v>
      </c>
      <c r="C37" s="167" t="s">
        <v>12</v>
      </c>
    </row>
    <row r="38" spans="1:3" ht="15">
      <c r="A38" s="20" t="s">
        <v>172</v>
      </c>
      <c r="B38" s="166">
        <v>1625</v>
      </c>
      <c r="C38" s="167">
        <v>1657</v>
      </c>
    </row>
    <row r="39" spans="1:3" ht="15">
      <c r="A39" s="20" t="s">
        <v>173</v>
      </c>
      <c r="B39" s="166">
        <v>14066</v>
      </c>
      <c r="C39" s="167">
        <v>15189</v>
      </c>
    </row>
    <row r="40" spans="1:3" ht="15">
      <c r="A40" s="20" t="s">
        <v>174</v>
      </c>
      <c r="B40" s="166">
        <v>547</v>
      </c>
      <c r="C40" s="167">
        <v>573</v>
      </c>
    </row>
    <row r="41" spans="1:3" ht="15">
      <c r="A41" s="20" t="s">
        <v>175</v>
      </c>
      <c r="B41" s="166">
        <v>39</v>
      </c>
      <c r="C41" s="167">
        <v>25</v>
      </c>
    </row>
    <row r="42" spans="1:3" ht="15">
      <c r="A42" s="20" t="s">
        <v>176</v>
      </c>
      <c r="B42" s="166">
        <v>110</v>
      </c>
      <c r="C42" s="167">
        <v>828</v>
      </c>
    </row>
    <row r="43" spans="1:3" ht="15">
      <c r="A43" s="20" t="s">
        <v>177</v>
      </c>
      <c r="B43" s="166">
        <v>2002</v>
      </c>
      <c r="C43" s="167">
        <v>2385</v>
      </c>
    </row>
    <row r="44" spans="1:3" ht="15">
      <c r="A44" s="20" t="s">
        <v>18</v>
      </c>
      <c r="B44" s="167" t="s">
        <v>12</v>
      </c>
      <c r="C44" s="167" t="s">
        <v>12</v>
      </c>
    </row>
    <row r="45" spans="1:3" ht="15">
      <c r="A45" s="15" t="s">
        <v>178</v>
      </c>
      <c r="B45" s="167" t="s">
        <v>12</v>
      </c>
      <c r="C45" s="167" t="s">
        <v>12</v>
      </c>
    </row>
    <row r="46" spans="1:3" ht="15">
      <c r="A46" s="20" t="s">
        <v>168</v>
      </c>
      <c r="B46" s="166">
        <v>-241</v>
      </c>
      <c r="C46" s="167">
        <v>-2382</v>
      </c>
    </row>
    <row r="47" spans="1:3" ht="15">
      <c r="A47" s="20" t="s">
        <v>179</v>
      </c>
      <c r="B47" s="166">
        <v>-824</v>
      </c>
      <c r="C47" s="167">
        <v>-635</v>
      </c>
    </row>
    <row r="48" spans="1:3" ht="15">
      <c r="A48" s="20" t="s">
        <v>160</v>
      </c>
      <c r="B48" s="166">
        <v>-1206</v>
      </c>
      <c r="C48" s="167">
        <v>-1577</v>
      </c>
    </row>
    <row r="49" spans="1:3" ht="15">
      <c r="A49" s="20" t="s">
        <v>18</v>
      </c>
      <c r="B49" s="167" t="s">
        <v>12</v>
      </c>
      <c r="C49" s="167" t="s">
        <v>12</v>
      </c>
    </row>
    <row r="50" spans="1:3" ht="15">
      <c r="A50" s="15" t="s">
        <v>180</v>
      </c>
      <c r="B50" s="167" t="s">
        <v>12</v>
      </c>
      <c r="C50" s="167" t="s">
        <v>12</v>
      </c>
    </row>
    <row r="51" spans="1:3" ht="15">
      <c r="A51" s="20" t="s">
        <v>181</v>
      </c>
      <c r="B51" s="166">
        <v>-1139</v>
      </c>
      <c r="C51" s="167">
        <v>-1991</v>
      </c>
    </row>
    <row r="52" spans="1:3" ht="15.75" thickBot="1">
      <c r="A52" s="38" t="s">
        <v>182</v>
      </c>
      <c r="B52" s="168">
        <v>-550</v>
      </c>
      <c r="C52" s="169">
        <v>-597</v>
      </c>
    </row>
    <row r="53" spans="1:3" ht="15">
      <c r="A53" s="15" t="s">
        <v>183</v>
      </c>
      <c r="B53" s="164">
        <v>66063</v>
      </c>
      <c r="C53" s="165">
        <v>63948</v>
      </c>
    </row>
    <row r="54" spans="1:3" ht="18" customHeight="1">
      <c r="A54" s="380" t="s">
        <v>184</v>
      </c>
      <c r="B54" s="380"/>
      <c r="C54" s="380"/>
    </row>
    <row r="55" spans="1:3" ht="15">
      <c r="A55" s="380" t="s">
        <v>185</v>
      </c>
      <c r="B55" s="380"/>
      <c r="C55" s="380"/>
    </row>
  </sheetData>
  <sheetProtection/>
  <mergeCells count="2">
    <mergeCell ref="A54:C54"/>
    <mergeCell ref="A55:C55"/>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C22"/>
  <sheetViews>
    <sheetView zoomScalePageLayoutView="0" workbookViewId="0" topLeftCell="A1">
      <selection activeCell="E3" sqref="E3:G27"/>
    </sheetView>
  </sheetViews>
  <sheetFormatPr defaultColWidth="9.140625" defaultRowHeight="15"/>
  <cols>
    <col min="1" max="1" width="50.28125" style="0" customWidth="1"/>
  </cols>
  <sheetData>
    <row r="1" spans="1:3" ht="15">
      <c r="A1" s="10" t="s">
        <v>189</v>
      </c>
      <c r="B1" s="17" t="s">
        <v>190</v>
      </c>
      <c r="C1" s="17" t="s">
        <v>191</v>
      </c>
    </row>
    <row r="2" spans="1:3" ht="15.75" thickBot="1">
      <c r="A2" s="23" t="s">
        <v>12</v>
      </c>
      <c r="B2" s="19" t="s">
        <v>4</v>
      </c>
      <c r="C2" s="19" t="s">
        <v>4</v>
      </c>
    </row>
    <row r="3" spans="1:3" ht="15">
      <c r="A3" s="15" t="s">
        <v>192</v>
      </c>
      <c r="B3" s="71">
        <v>43066</v>
      </c>
      <c r="C3" s="27">
        <v>42861</v>
      </c>
    </row>
    <row r="4" spans="1:3" ht="15">
      <c r="A4" s="15" t="s">
        <v>12</v>
      </c>
      <c r="B4" s="17" t="s">
        <v>12</v>
      </c>
      <c r="C4" s="22" t="s">
        <v>12</v>
      </c>
    </row>
    <row r="5" spans="1:3" ht="15">
      <c r="A5" s="20" t="s">
        <v>193</v>
      </c>
      <c r="B5" s="182">
        <v>-236</v>
      </c>
      <c r="C5" s="167">
        <v>3951</v>
      </c>
    </row>
    <row r="6" spans="1:3" ht="15">
      <c r="A6" s="20" t="s">
        <v>194</v>
      </c>
      <c r="B6" s="182">
        <v>3484</v>
      </c>
      <c r="C6" s="167">
        <v>-2059</v>
      </c>
    </row>
    <row r="7" spans="1:3" ht="15.75" thickBot="1">
      <c r="A7" s="23" t="s">
        <v>195</v>
      </c>
      <c r="B7" s="183">
        <v>-1427</v>
      </c>
      <c r="C7" s="172">
        <v>-1387</v>
      </c>
    </row>
    <row r="8" spans="1:3" ht="15">
      <c r="A8" s="15" t="s">
        <v>196</v>
      </c>
      <c r="B8" s="184">
        <v>1821</v>
      </c>
      <c r="C8" s="165">
        <v>505</v>
      </c>
    </row>
    <row r="9" spans="1:3" ht="15">
      <c r="A9" s="20" t="s">
        <v>12</v>
      </c>
      <c r="B9" s="167" t="s">
        <v>12</v>
      </c>
      <c r="C9" s="167" t="s">
        <v>12</v>
      </c>
    </row>
    <row r="10" spans="1:3" ht="15">
      <c r="A10" s="20" t="s">
        <v>197</v>
      </c>
      <c r="B10" s="182">
        <v>-165</v>
      </c>
      <c r="C10" s="167">
        <v>714</v>
      </c>
    </row>
    <row r="11" spans="1:3" ht="15">
      <c r="A11" s="20" t="s">
        <v>198</v>
      </c>
      <c r="B11" s="182">
        <v>-1578</v>
      </c>
      <c r="C11" s="167">
        <v>-1607</v>
      </c>
    </row>
    <row r="12" spans="1:3" ht="15">
      <c r="A12" s="20" t="s">
        <v>199</v>
      </c>
      <c r="B12" s="188">
        <v>0</v>
      </c>
      <c r="C12" s="167">
        <v>749</v>
      </c>
    </row>
    <row r="13" spans="1:3" ht="15.75" thickBot="1">
      <c r="A13" s="20" t="s">
        <v>200</v>
      </c>
      <c r="B13" s="182">
        <v>33</v>
      </c>
      <c r="C13" s="167">
        <v>128</v>
      </c>
    </row>
    <row r="14" spans="1:3" ht="15">
      <c r="A14" s="70" t="s">
        <v>201</v>
      </c>
      <c r="B14" s="185">
        <v>-1710</v>
      </c>
      <c r="C14" s="186">
        <v>16</v>
      </c>
    </row>
    <row r="15" spans="1:3" ht="15">
      <c r="A15" s="20" t="s">
        <v>12</v>
      </c>
      <c r="B15" s="167" t="s">
        <v>12</v>
      </c>
      <c r="C15" s="167" t="s">
        <v>12</v>
      </c>
    </row>
    <row r="16" spans="1:3" ht="15">
      <c r="A16" s="15" t="s">
        <v>202</v>
      </c>
      <c r="B16" s="165" t="s">
        <v>12</v>
      </c>
      <c r="C16" s="167" t="s">
        <v>12</v>
      </c>
    </row>
    <row r="17" spans="1:3" ht="15">
      <c r="A17" s="20" t="s">
        <v>157</v>
      </c>
      <c r="B17" s="182">
        <v>-1204</v>
      </c>
      <c r="C17" s="167">
        <v>-1340</v>
      </c>
    </row>
    <row r="18" spans="1:3" ht="15">
      <c r="A18" s="20" t="s">
        <v>203</v>
      </c>
      <c r="B18" s="182">
        <v>-62</v>
      </c>
      <c r="C18" s="167">
        <v>766</v>
      </c>
    </row>
    <row r="19" spans="1:3" ht="15">
      <c r="A19" s="20" t="s">
        <v>159</v>
      </c>
      <c r="B19" s="182">
        <v>-142</v>
      </c>
      <c r="C19" s="167">
        <v>-238</v>
      </c>
    </row>
    <row r="20" spans="1:3" ht="15">
      <c r="A20" s="20" t="s">
        <v>204</v>
      </c>
      <c r="B20" s="182">
        <v>371</v>
      </c>
      <c r="C20" s="167">
        <v>783</v>
      </c>
    </row>
    <row r="21" spans="1:3" ht="15.75" thickBot="1">
      <c r="A21" s="23" t="s">
        <v>205</v>
      </c>
      <c r="B21" s="183">
        <v>-19</v>
      </c>
      <c r="C21" s="172">
        <v>-255</v>
      </c>
    </row>
    <row r="22" spans="1:3" ht="15">
      <c r="A22" s="15" t="s">
        <v>206</v>
      </c>
      <c r="B22" s="184">
        <v>42121</v>
      </c>
      <c r="C22" s="165">
        <v>43066</v>
      </c>
    </row>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O24"/>
  <sheetViews>
    <sheetView zoomScalePageLayoutView="0" workbookViewId="0" topLeftCell="L1">
      <selection activeCell="Q16" sqref="Q16"/>
    </sheetView>
  </sheetViews>
  <sheetFormatPr defaultColWidth="9.140625" defaultRowHeight="15"/>
  <cols>
    <col min="1" max="1" width="22.7109375" style="0" customWidth="1"/>
    <col min="5" max="5" width="1.8515625" style="0" customWidth="1"/>
    <col min="8" max="8" width="1.7109375" style="2" customWidth="1"/>
    <col min="12" max="12" width="1.8515625" style="2" customWidth="1"/>
  </cols>
  <sheetData>
    <row r="1" spans="1:11" ht="15">
      <c r="A1" s="372" t="s">
        <v>207</v>
      </c>
      <c r="B1" s="372"/>
      <c r="C1" s="372"/>
      <c r="D1" s="372"/>
      <c r="E1" s="372"/>
      <c r="F1" s="372"/>
      <c r="G1" s="11" t="s">
        <v>12</v>
      </c>
      <c r="H1" s="75" t="s">
        <v>12</v>
      </c>
      <c r="I1" s="11" t="s">
        <v>12</v>
      </c>
      <c r="J1" s="11" t="s">
        <v>12</v>
      </c>
      <c r="K1" s="47" t="s">
        <v>12</v>
      </c>
    </row>
    <row r="2" spans="1:15" ht="26.25" customHeight="1" thickBot="1">
      <c r="A2" s="11" t="s">
        <v>12</v>
      </c>
      <c r="B2" s="376" t="s">
        <v>208</v>
      </c>
      <c r="C2" s="376"/>
      <c r="D2" s="376"/>
      <c r="F2" s="376" t="s">
        <v>209</v>
      </c>
      <c r="G2" s="376"/>
      <c r="H2" s="76"/>
      <c r="I2" s="378" t="s">
        <v>210</v>
      </c>
      <c r="J2" s="378"/>
      <c r="K2" s="378"/>
      <c r="L2" s="76"/>
      <c r="M2" s="381" t="s">
        <v>211</v>
      </c>
      <c r="O2" s="17" t="s">
        <v>12</v>
      </c>
    </row>
    <row r="3" spans="1:14" ht="51">
      <c r="A3" s="15" t="s">
        <v>212</v>
      </c>
      <c r="B3" s="16" t="s">
        <v>213</v>
      </c>
      <c r="C3" s="16" t="s">
        <v>214</v>
      </c>
      <c r="D3" s="16" t="s">
        <v>215</v>
      </c>
      <c r="E3" s="17" t="s">
        <v>12</v>
      </c>
      <c r="F3" s="16" t="s">
        <v>216</v>
      </c>
      <c r="G3" s="16" t="s">
        <v>217</v>
      </c>
      <c r="H3" s="77" t="s">
        <v>12</v>
      </c>
      <c r="I3" s="46" t="s">
        <v>213</v>
      </c>
      <c r="J3" s="46" t="s">
        <v>218</v>
      </c>
      <c r="K3" s="46" t="s">
        <v>219</v>
      </c>
      <c r="L3" s="77" t="s">
        <v>12</v>
      </c>
      <c r="M3" s="381"/>
      <c r="N3" s="17" t="s">
        <v>220</v>
      </c>
    </row>
    <row r="4" spans="1:14" ht="15.75" thickBot="1">
      <c r="A4" s="18" t="s">
        <v>12</v>
      </c>
      <c r="B4" s="19" t="s">
        <v>4</v>
      </c>
      <c r="C4" s="19" t="s">
        <v>4</v>
      </c>
      <c r="D4" s="19" t="s">
        <v>4</v>
      </c>
      <c r="E4" s="19" t="s">
        <v>12</v>
      </c>
      <c r="F4" s="19" t="s">
        <v>4</v>
      </c>
      <c r="G4" s="19" t="s">
        <v>4</v>
      </c>
      <c r="H4" s="78" t="s">
        <v>12</v>
      </c>
      <c r="I4" s="19" t="s">
        <v>4</v>
      </c>
      <c r="J4" s="19" t="s">
        <v>4</v>
      </c>
      <c r="K4" s="19" t="s">
        <v>4</v>
      </c>
      <c r="L4" s="78" t="s">
        <v>12</v>
      </c>
      <c r="M4" s="19" t="s">
        <v>4</v>
      </c>
      <c r="N4" s="19" t="s">
        <v>4</v>
      </c>
    </row>
    <row r="5" spans="1:14" ht="15">
      <c r="A5" s="20" t="s">
        <v>126</v>
      </c>
      <c r="B5" s="189">
        <v>1163</v>
      </c>
      <c r="C5" s="189">
        <v>0</v>
      </c>
      <c r="D5" s="189">
        <v>31096</v>
      </c>
      <c r="E5" s="189" t="s">
        <v>12</v>
      </c>
      <c r="F5" s="189">
        <v>0</v>
      </c>
      <c r="G5" s="189">
        <v>0</v>
      </c>
      <c r="H5" s="190" t="s">
        <v>12</v>
      </c>
      <c r="I5" s="189">
        <v>0</v>
      </c>
      <c r="J5" s="189">
        <v>0</v>
      </c>
      <c r="K5" s="189">
        <v>0</v>
      </c>
      <c r="L5" s="190" t="s">
        <v>12</v>
      </c>
      <c r="M5" s="189">
        <v>6524</v>
      </c>
      <c r="N5" s="191">
        <v>38783</v>
      </c>
    </row>
    <row r="6" spans="1:14" ht="15">
      <c r="A6" s="20" t="s">
        <v>127</v>
      </c>
      <c r="B6" s="189">
        <v>5727</v>
      </c>
      <c r="C6" s="189">
        <v>0</v>
      </c>
      <c r="D6" s="189">
        <v>9157</v>
      </c>
      <c r="E6" s="189" t="s">
        <v>12</v>
      </c>
      <c r="F6" s="189">
        <v>0</v>
      </c>
      <c r="G6" s="189">
        <v>3</v>
      </c>
      <c r="H6" s="190" t="s">
        <v>12</v>
      </c>
      <c r="I6" s="189">
        <v>0</v>
      </c>
      <c r="J6" s="189">
        <v>0</v>
      </c>
      <c r="K6" s="189">
        <v>0</v>
      </c>
      <c r="L6" s="190" t="s">
        <v>12</v>
      </c>
      <c r="M6" s="189">
        <v>2225</v>
      </c>
      <c r="N6" s="191">
        <v>17112</v>
      </c>
    </row>
    <row r="7" spans="1:14" ht="15">
      <c r="A7" s="20" t="s">
        <v>221</v>
      </c>
      <c r="B7" s="189">
        <v>6217</v>
      </c>
      <c r="C7" s="189">
        <v>5778</v>
      </c>
      <c r="D7" s="189">
        <v>10580</v>
      </c>
      <c r="E7" s="189" t="s">
        <v>12</v>
      </c>
      <c r="F7" s="189">
        <v>0</v>
      </c>
      <c r="G7" s="189">
        <v>7</v>
      </c>
      <c r="H7" s="190" t="s">
        <v>12</v>
      </c>
      <c r="I7" s="189">
        <v>0</v>
      </c>
      <c r="J7" s="189">
        <v>0</v>
      </c>
      <c r="K7" s="189">
        <v>0</v>
      </c>
      <c r="L7" s="190" t="s">
        <v>12</v>
      </c>
      <c r="M7" s="189">
        <v>4426</v>
      </c>
      <c r="N7" s="191">
        <v>27008</v>
      </c>
    </row>
    <row r="8" spans="1:14" ht="15">
      <c r="A8" s="20" t="s">
        <v>129</v>
      </c>
      <c r="B8" s="189">
        <v>16641</v>
      </c>
      <c r="C8" s="189">
        <v>0</v>
      </c>
      <c r="D8" s="189">
        <v>13442</v>
      </c>
      <c r="E8" s="189" t="s">
        <v>12</v>
      </c>
      <c r="F8" s="189">
        <v>0</v>
      </c>
      <c r="G8" s="189">
        <v>0</v>
      </c>
      <c r="H8" s="190" t="s">
        <v>12</v>
      </c>
      <c r="I8" s="189">
        <v>0</v>
      </c>
      <c r="J8" s="189">
        <v>0</v>
      </c>
      <c r="K8" s="189">
        <v>0</v>
      </c>
      <c r="L8" s="190" t="s">
        <v>12</v>
      </c>
      <c r="M8" s="189">
        <v>6381</v>
      </c>
      <c r="N8" s="191">
        <v>36464</v>
      </c>
    </row>
    <row r="9" spans="1:14" ht="15">
      <c r="A9" s="20" t="s">
        <v>1</v>
      </c>
      <c r="B9" s="189">
        <v>9530</v>
      </c>
      <c r="C9" s="189">
        <v>3055</v>
      </c>
      <c r="D9" s="189">
        <v>47991</v>
      </c>
      <c r="E9" s="189" t="s">
        <v>12</v>
      </c>
      <c r="F9" s="189">
        <v>25127</v>
      </c>
      <c r="G9" s="189">
        <v>4264</v>
      </c>
      <c r="H9" s="190" t="s">
        <v>12</v>
      </c>
      <c r="I9" s="189">
        <v>25396</v>
      </c>
      <c r="J9" s="189">
        <v>22497</v>
      </c>
      <c r="K9" s="189">
        <v>15429</v>
      </c>
      <c r="L9" s="190" t="s">
        <v>12</v>
      </c>
      <c r="M9" s="189">
        <v>24730</v>
      </c>
      <c r="N9" s="191">
        <v>178019</v>
      </c>
    </row>
    <row r="10" spans="1:14" ht="15">
      <c r="A10" s="20" t="s">
        <v>222</v>
      </c>
      <c r="B10" s="189">
        <v>25744</v>
      </c>
      <c r="C10" s="189">
        <v>3430</v>
      </c>
      <c r="D10" s="189">
        <v>31743</v>
      </c>
      <c r="E10" s="189" t="s">
        <v>12</v>
      </c>
      <c r="F10" s="189">
        <v>500</v>
      </c>
      <c r="G10" s="189">
        <v>0</v>
      </c>
      <c r="H10" s="190" t="s">
        <v>12</v>
      </c>
      <c r="I10" s="189">
        <v>0</v>
      </c>
      <c r="J10" s="189">
        <v>0</v>
      </c>
      <c r="K10" s="189">
        <v>0</v>
      </c>
      <c r="L10" s="190" t="s">
        <v>12</v>
      </c>
      <c r="M10" s="189">
        <v>6556</v>
      </c>
      <c r="N10" s="191">
        <v>67973</v>
      </c>
    </row>
    <row r="11" spans="1:14" ht="25.5">
      <c r="A11" s="20" t="s">
        <v>131</v>
      </c>
      <c r="B11" s="189">
        <v>11540</v>
      </c>
      <c r="C11" s="189">
        <v>317</v>
      </c>
      <c r="D11" s="189">
        <v>593</v>
      </c>
      <c r="E11" s="189" t="s">
        <v>12</v>
      </c>
      <c r="F11" s="189">
        <v>0</v>
      </c>
      <c r="G11" s="189">
        <v>199</v>
      </c>
      <c r="H11" s="190" t="s">
        <v>12</v>
      </c>
      <c r="I11" s="189">
        <v>0</v>
      </c>
      <c r="J11" s="189">
        <v>0</v>
      </c>
      <c r="K11" s="189">
        <v>0</v>
      </c>
      <c r="L11" s="190" t="s">
        <v>12</v>
      </c>
      <c r="M11" s="189">
        <v>3184</v>
      </c>
      <c r="N11" s="191">
        <v>15833</v>
      </c>
    </row>
    <row r="12" spans="1:14" ht="26.25" thickBot="1">
      <c r="A12" s="23" t="s">
        <v>223</v>
      </c>
      <c r="B12" s="192">
        <v>205</v>
      </c>
      <c r="C12" s="192">
        <v>0</v>
      </c>
      <c r="D12" s="192">
        <v>5301</v>
      </c>
      <c r="E12" s="192" t="s">
        <v>12</v>
      </c>
      <c r="F12" s="192">
        <v>0</v>
      </c>
      <c r="G12" s="192">
        <v>0</v>
      </c>
      <c r="H12" s="190" t="s">
        <v>12</v>
      </c>
      <c r="I12" s="192">
        <v>0</v>
      </c>
      <c r="J12" s="192">
        <v>0</v>
      </c>
      <c r="K12" s="192">
        <v>0</v>
      </c>
      <c r="L12" s="190" t="s">
        <v>12</v>
      </c>
      <c r="M12" s="192">
        <v>160</v>
      </c>
      <c r="N12" s="193">
        <v>5666</v>
      </c>
    </row>
    <row r="13" spans="1:14" ht="15">
      <c r="A13" s="15" t="s">
        <v>220</v>
      </c>
      <c r="B13" s="194">
        <v>76767</v>
      </c>
      <c r="C13" s="194">
        <v>12580</v>
      </c>
      <c r="D13" s="194">
        <v>149903</v>
      </c>
      <c r="E13" s="194" t="s">
        <v>12</v>
      </c>
      <c r="F13" s="194">
        <v>25627</v>
      </c>
      <c r="G13" s="194">
        <v>4473</v>
      </c>
      <c r="H13" s="195" t="s">
        <v>12</v>
      </c>
      <c r="I13" s="194">
        <v>25396</v>
      </c>
      <c r="J13" s="194">
        <v>22497</v>
      </c>
      <c r="K13" s="194">
        <v>15429</v>
      </c>
      <c r="L13" s="195" t="s">
        <v>12</v>
      </c>
      <c r="M13" s="194">
        <v>54186</v>
      </c>
      <c r="N13" s="191">
        <v>386858</v>
      </c>
    </row>
    <row r="14" spans="1:14" ht="15">
      <c r="A14" s="72" t="s">
        <v>12</v>
      </c>
      <c r="B14" s="11" t="s">
        <v>12</v>
      </c>
      <c r="C14" s="11" t="s">
        <v>12</v>
      </c>
      <c r="D14" s="11" t="s">
        <v>12</v>
      </c>
      <c r="E14" s="11" t="s">
        <v>12</v>
      </c>
      <c r="F14" s="11" t="s">
        <v>12</v>
      </c>
      <c r="G14" s="22" t="s">
        <v>12</v>
      </c>
      <c r="H14" s="78" t="s">
        <v>12</v>
      </c>
      <c r="I14" s="11" t="s">
        <v>12</v>
      </c>
      <c r="J14" s="11" t="s">
        <v>12</v>
      </c>
      <c r="K14" s="11" t="s">
        <v>12</v>
      </c>
      <c r="L14" s="75" t="s">
        <v>12</v>
      </c>
      <c r="M14" s="11" t="s">
        <v>12</v>
      </c>
      <c r="N14" s="47" t="s">
        <v>12</v>
      </c>
    </row>
    <row r="15" spans="1:14" ht="15.75" thickBot="1">
      <c r="A15" s="18" t="s">
        <v>224</v>
      </c>
      <c r="B15" s="376" t="s">
        <v>12</v>
      </c>
      <c r="C15" s="376"/>
      <c r="D15" s="376"/>
      <c r="E15" s="34" t="s">
        <v>12</v>
      </c>
      <c r="F15" s="376" t="s">
        <v>12</v>
      </c>
      <c r="G15" s="376"/>
      <c r="H15" s="79" t="s">
        <v>12</v>
      </c>
      <c r="I15" s="376" t="s">
        <v>12</v>
      </c>
      <c r="J15" s="376"/>
      <c r="K15" s="376"/>
      <c r="L15" s="79" t="s">
        <v>12</v>
      </c>
      <c r="M15" s="34" t="s">
        <v>12</v>
      </c>
      <c r="N15" s="73" t="s">
        <v>12</v>
      </c>
    </row>
    <row r="16" spans="1:14" ht="15">
      <c r="A16" s="20" t="s">
        <v>126</v>
      </c>
      <c r="B16" s="189">
        <v>1193</v>
      </c>
      <c r="C16" s="189">
        <v>0</v>
      </c>
      <c r="D16" s="189">
        <v>27896</v>
      </c>
      <c r="E16" s="189" t="s">
        <v>12</v>
      </c>
      <c r="F16" s="189">
        <v>0</v>
      </c>
      <c r="G16" s="189">
        <v>0</v>
      </c>
      <c r="H16" s="190" t="s">
        <v>12</v>
      </c>
      <c r="I16" s="189">
        <v>0</v>
      </c>
      <c r="J16" s="189">
        <v>0</v>
      </c>
      <c r="K16" s="189">
        <v>0</v>
      </c>
      <c r="L16" s="190" t="s">
        <v>12</v>
      </c>
      <c r="M16" s="189">
        <v>4867</v>
      </c>
      <c r="N16" s="191">
        <v>33956</v>
      </c>
    </row>
    <row r="17" spans="1:14" ht="15">
      <c r="A17" s="20" t="s">
        <v>127</v>
      </c>
      <c r="B17" s="189">
        <v>6147</v>
      </c>
      <c r="C17" s="189">
        <v>0</v>
      </c>
      <c r="D17" s="189">
        <v>9691</v>
      </c>
      <c r="E17" s="189" t="s">
        <v>12</v>
      </c>
      <c r="F17" s="189">
        <v>0</v>
      </c>
      <c r="G17" s="189">
        <v>2</v>
      </c>
      <c r="H17" s="190" t="s">
        <v>12</v>
      </c>
      <c r="I17" s="189">
        <v>0</v>
      </c>
      <c r="J17" s="189">
        <v>0</v>
      </c>
      <c r="K17" s="189">
        <v>0</v>
      </c>
      <c r="L17" s="190" t="s">
        <v>12</v>
      </c>
      <c r="M17" s="189">
        <v>1596</v>
      </c>
      <c r="N17" s="191">
        <v>17436</v>
      </c>
    </row>
    <row r="18" spans="1:14" ht="15">
      <c r="A18" s="20" t="s">
        <v>221</v>
      </c>
      <c r="B18" s="189">
        <v>8840</v>
      </c>
      <c r="C18" s="189">
        <v>6615</v>
      </c>
      <c r="D18" s="189">
        <v>11452</v>
      </c>
      <c r="E18" s="189" t="s">
        <v>12</v>
      </c>
      <c r="F18" s="189">
        <v>0</v>
      </c>
      <c r="G18" s="189">
        <v>6</v>
      </c>
      <c r="H18" s="190" t="s">
        <v>12</v>
      </c>
      <c r="I18" s="189">
        <v>0</v>
      </c>
      <c r="J18" s="189">
        <v>0</v>
      </c>
      <c r="K18" s="189">
        <v>0</v>
      </c>
      <c r="L18" s="190" t="s">
        <v>12</v>
      </c>
      <c r="M18" s="189">
        <v>3376</v>
      </c>
      <c r="N18" s="191">
        <v>30289</v>
      </c>
    </row>
    <row r="19" spans="1:14" ht="15">
      <c r="A19" s="20" t="s">
        <v>129</v>
      </c>
      <c r="B19" s="189">
        <v>15262</v>
      </c>
      <c r="C19" s="189">
        <v>0</v>
      </c>
      <c r="D19" s="189">
        <v>14167</v>
      </c>
      <c r="E19" s="189" t="s">
        <v>12</v>
      </c>
      <c r="F19" s="189">
        <v>0</v>
      </c>
      <c r="G19" s="189">
        <v>0</v>
      </c>
      <c r="H19" s="190" t="s">
        <v>12</v>
      </c>
      <c r="I19" s="189">
        <v>0</v>
      </c>
      <c r="J19" s="189">
        <v>0</v>
      </c>
      <c r="K19" s="189">
        <v>0</v>
      </c>
      <c r="L19" s="190" t="s">
        <v>12</v>
      </c>
      <c r="M19" s="189">
        <v>4757</v>
      </c>
      <c r="N19" s="191">
        <v>34186</v>
      </c>
    </row>
    <row r="20" spans="1:14" ht="15">
      <c r="A20" s="20" t="s">
        <v>1</v>
      </c>
      <c r="B20" s="189">
        <v>11395</v>
      </c>
      <c r="C20" s="189">
        <v>2882</v>
      </c>
      <c r="D20" s="189">
        <v>47937</v>
      </c>
      <c r="E20" s="189" t="s">
        <v>12</v>
      </c>
      <c r="F20" s="189">
        <v>32570</v>
      </c>
      <c r="G20" s="189">
        <v>4792</v>
      </c>
      <c r="H20" s="190" t="s">
        <v>12</v>
      </c>
      <c r="I20" s="189">
        <v>27823</v>
      </c>
      <c r="J20" s="189">
        <v>26568</v>
      </c>
      <c r="K20" s="189">
        <v>17560</v>
      </c>
      <c r="L20" s="190" t="s">
        <v>12</v>
      </c>
      <c r="M20" s="189">
        <v>15173</v>
      </c>
      <c r="N20" s="191">
        <v>186700</v>
      </c>
    </row>
    <row r="21" spans="1:14" ht="15">
      <c r="A21" s="20" t="s">
        <v>222</v>
      </c>
      <c r="B21" s="189">
        <v>30826</v>
      </c>
      <c r="C21" s="189">
        <v>2926</v>
      </c>
      <c r="D21" s="189">
        <v>34338</v>
      </c>
      <c r="E21" s="189" t="s">
        <v>12</v>
      </c>
      <c r="F21" s="189">
        <v>561</v>
      </c>
      <c r="G21" s="189">
        <v>0</v>
      </c>
      <c r="H21" s="190" t="s">
        <v>12</v>
      </c>
      <c r="I21" s="189">
        <v>0</v>
      </c>
      <c r="J21" s="189">
        <v>0</v>
      </c>
      <c r="K21" s="189">
        <v>0</v>
      </c>
      <c r="L21" s="190" t="s">
        <v>12</v>
      </c>
      <c r="M21" s="189">
        <v>4191</v>
      </c>
      <c r="N21" s="191">
        <v>72842</v>
      </c>
    </row>
    <row r="22" spans="1:14" ht="25.5">
      <c r="A22" s="20" t="s">
        <v>131</v>
      </c>
      <c r="B22" s="189">
        <v>10262</v>
      </c>
      <c r="C22" s="189">
        <v>297</v>
      </c>
      <c r="D22" s="189">
        <v>834</v>
      </c>
      <c r="E22" s="189" t="s">
        <v>12</v>
      </c>
      <c r="F22" s="189">
        <v>0</v>
      </c>
      <c r="G22" s="189">
        <v>153</v>
      </c>
      <c r="H22" s="190" t="s">
        <v>12</v>
      </c>
      <c r="I22" s="189">
        <v>0</v>
      </c>
      <c r="J22" s="189">
        <v>0</v>
      </c>
      <c r="K22" s="189">
        <v>0</v>
      </c>
      <c r="L22" s="190" t="s">
        <v>12</v>
      </c>
      <c r="M22" s="189">
        <v>1530</v>
      </c>
      <c r="N22" s="191">
        <v>13076</v>
      </c>
    </row>
    <row r="23" spans="1:14" ht="26.25" thickBot="1">
      <c r="A23" s="23" t="s">
        <v>223</v>
      </c>
      <c r="B23" s="192">
        <v>833</v>
      </c>
      <c r="C23" s="192">
        <v>0</v>
      </c>
      <c r="D23" s="192">
        <v>1431</v>
      </c>
      <c r="E23" s="192" t="s">
        <v>12</v>
      </c>
      <c r="F23" s="192">
        <v>0</v>
      </c>
      <c r="G23" s="192">
        <v>0</v>
      </c>
      <c r="H23" s="190" t="s">
        <v>12</v>
      </c>
      <c r="I23" s="192">
        <v>0</v>
      </c>
      <c r="J23" s="192">
        <v>0</v>
      </c>
      <c r="K23" s="192">
        <v>0</v>
      </c>
      <c r="L23" s="190" t="s">
        <v>12</v>
      </c>
      <c r="M23" s="192">
        <v>250</v>
      </c>
      <c r="N23" s="193">
        <v>2514</v>
      </c>
    </row>
    <row r="24" spans="1:14" ht="15">
      <c r="A24" s="15" t="s">
        <v>220</v>
      </c>
      <c r="B24" s="194">
        <v>84758</v>
      </c>
      <c r="C24" s="194">
        <v>12720</v>
      </c>
      <c r="D24" s="194">
        <v>147746</v>
      </c>
      <c r="E24" s="194" t="s">
        <v>12</v>
      </c>
      <c r="F24" s="194">
        <v>33131</v>
      </c>
      <c r="G24" s="194">
        <v>4953</v>
      </c>
      <c r="H24" s="195" t="s">
        <v>12</v>
      </c>
      <c r="I24" s="194">
        <v>27823</v>
      </c>
      <c r="J24" s="194">
        <v>26568</v>
      </c>
      <c r="K24" s="194">
        <v>17560</v>
      </c>
      <c r="L24" s="195" t="s">
        <v>12</v>
      </c>
      <c r="M24" s="194">
        <v>35740</v>
      </c>
      <c r="N24" s="191">
        <v>390999</v>
      </c>
    </row>
  </sheetData>
  <sheetProtection/>
  <mergeCells count="8">
    <mergeCell ref="M2:M3"/>
    <mergeCell ref="A1:F1"/>
    <mergeCell ref="B15:D15"/>
    <mergeCell ref="F15:G15"/>
    <mergeCell ref="I15:K15"/>
    <mergeCell ref="B2:D2"/>
    <mergeCell ref="F2:G2"/>
    <mergeCell ref="I2:K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30"/>
  <sheetViews>
    <sheetView showGridLines="0" zoomScalePageLayoutView="0" workbookViewId="0" topLeftCell="A1">
      <selection activeCell="A1" sqref="A1:D1"/>
    </sheetView>
  </sheetViews>
  <sheetFormatPr defaultColWidth="9.140625" defaultRowHeight="15"/>
  <cols>
    <col min="1" max="1" width="34.7109375" style="249" customWidth="1"/>
    <col min="2" max="5" width="6.28125" style="249" customWidth="1"/>
    <col min="6" max="6" width="1.7109375" style="284" customWidth="1"/>
    <col min="7" max="10" width="6.28125" style="249" customWidth="1"/>
    <col min="11" max="104" width="8.7109375" style="249" customWidth="1"/>
    <col min="105" max="16384" width="9.140625" style="249" customWidth="1"/>
  </cols>
  <sheetData>
    <row r="1" spans="1:10" ht="15" customHeight="1">
      <c r="A1" s="247" t="s">
        <v>996</v>
      </c>
      <c r="B1" s="250" t="s">
        <v>997</v>
      </c>
      <c r="C1" s="250" t="s">
        <v>998</v>
      </c>
      <c r="D1" s="250" t="s">
        <v>999</v>
      </c>
      <c r="E1" s="250" t="s">
        <v>1000</v>
      </c>
      <c r="F1" s="288" t="s">
        <v>12</v>
      </c>
      <c r="G1" s="250" t="s">
        <v>1001</v>
      </c>
      <c r="H1" s="250" t="s">
        <v>1002</v>
      </c>
      <c r="I1" s="250" t="s">
        <v>1003</v>
      </c>
      <c r="J1" s="250" t="s">
        <v>1004</v>
      </c>
    </row>
    <row r="2" spans="1:10" ht="15" customHeight="1" thickBot="1">
      <c r="A2" s="253" t="s">
        <v>952</v>
      </c>
      <c r="B2" s="254" t="s">
        <v>4</v>
      </c>
      <c r="C2" s="254" t="s">
        <v>4</v>
      </c>
      <c r="D2" s="254" t="s">
        <v>4</v>
      </c>
      <c r="E2" s="254" t="s">
        <v>4</v>
      </c>
      <c r="F2" s="289" t="s">
        <v>12</v>
      </c>
      <c r="G2" s="254" t="s">
        <v>4</v>
      </c>
      <c r="H2" s="254" t="s">
        <v>4</v>
      </c>
      <c r="I2" s="254" t="s">
        <v>4</v>
      </c>
      <c r="J2" s="254" t="s">
        <v>4</v>
      </c>
    </row>
    <row r="3" spans="1:10" ht="15" customHeight="1">
      <c r="A3" s="259" t="s">
        <v>1005</v>
      </c>
      <c r="B3" s="271" t="s">
        <v>12</v>
      </c>
      <c r="C3" s="271" t="s">
        <v>12</v>
      </c>
      <c r="D3" s="271" t="s">
        <v>12</v>
      </c>
      <c r="E3" s="271" t="s">
        <v>12</v>
      </c>
      <c r="F3" s="289" t="s">
        <v>12</v>
      </c>
      <c r="G3" s="271" t="s">
        <v>12</v>
      </c>
      <c r="H3" s="271" t="s">
        <v>12</v>
      </c>
      <c r="I3" s="271" t="s">
        <v>12</v>
      </c>
      <c r="J3" s="271" t="s">
        <v>12</v>
      </c>
    </row>
    <row r="4" spans="1:10" ht="15" customHeight="1">
      <c r="A4" s="256" t="s">
        <v>1006</v>
      </c>
      <c r="B4" s="257">
        <v>6696</v>
      </c>
      <c r="C4" s="257">
        <v>6872</v>
      </c>
      <c r="D4" s="257">
        <v>7337</v>
      </c>
      <c r="E4" s="257">
        <v>8138</v>
      </c>
      <c r="F4" s="281" t="s">
        <v>12</v>
      </c>
      <c r="G4" s="257">
        <v>6212</v>
      </c>
      <c r="H4" s="257">
        <v>7001</v>
      </c>
      <c r="I4" s="257">
        <v>7549</v>
      </c>
      <c r="J4" s="257">
        <v>7750</v>
      </c>
    </row>
    <row r="5" spans="1:10" ht="15" customHeight="1" thickBot="1">
      <c r="A5" s="253" t="s">
        <v>954</v>
      </c>
      <c r="B5" s="257">
        <v>-939</v>
      </c>
      <c r="C5" s="257">
        <v>-825</v>
      </c>
      <c r="D5" s="257">
        <v>-1054</v>
      </c>
      <c r="E5" s="257">
        <v>-778</v>
      </c>
      <c r="F5" s="281" t="s">
        <v>12</v>
      </c>
      <c r="G5" s="257">
        <v>-951</v>
      </c>
      <c r="H5" s="257">
        <v>-1023</v>
      </c>
      <c r="I5" s="257">
        <v>-907</v>
      </c>
      <c r="J5" s="257">
        <v>-921</v>
      </c>
    </row>
    <row r="6" spans="1:10" ht="15" customHeight="1">
      <c r="A6" s="259" t="s">
        <v>1007</v>
      </c>
      <c r="B6" s="286">
        <v>5757</v>
      </c>
      <c r="C6" s="286">
        <v>6047</v>
      </c>
      <c r="D6" s="286">
        <v>6283</v>
      </c>
      <c r="E6" s="286">
        <v>7360</v>
      </c>
      <c r="F6" s="290" t="s">
        <v>12</v>
      </c>
      <c r="G6" s="286">
        <v>5261</v>
      </c>
      <c r="H6" s="286">
        <v>5978</v>
      </c>
      <c r="I6" s="286">
        <v>6642</v>
      </c>
      <c r="J6" s="286">
        <v>6829</v>
      </c>
    </row>
    <row r="7" spans="1:10" ht="15" customHeight="1">
      <c r="A7" s="256" t="s">
        <v>1008</v>
      </c>
      <c r="B7" s="281">
        <v>-4362</v>
      </c>
      <c r="C7" s="281">
        <v>-4341</v>
      </c>
      <c r="D7" s="281">
        <v>-4542</v>
      </c>
      <c r="E7" s="281">
        <v>-4949</v>
      </c>
      <c r="F7" s="281" t="s">
        <v>12</v>
      </c>
      <c r="G7" s="281">
        <v>-4414</v>
      </c>
      <c r="H7" s="281">
        <v>-4659</v>
      </c>
      <c r="I7" s="281">
        <v>-4940</v>
      </c>
      <c r="J7" s="281">
        <v>-4842</v>
      </c>
    </row>
    <row r="8" spans="1:10" ht="15" customHeight="1">
      <c r="A8" s="256" t="s">
        <v>1009</v>
      </c>
      <c r="B8" s="281">
        <v>-345</v>
      </c>
      <c r="C8" s="281">
        <v>0</v>
      </c>
      <c r="D8" s="281">
        <v>0</v>
      </c>
      <c r="E8" s="281">
        <v>0</v>
      </c>
      <c r="F8" s="281" t="s">
        <v>12</v>
      </c>
      <c r="G8" s="281">
        <v>-325</v>
      </c>
      <c r="H8" s="281">
        <v>0</v>
      </c>
      <c r="I8" s="281">
        <v>0</v>
      </c>
      <c r="J8" s="281">
        <v>0</v>
      </c>
    </row>
    <row r="9" spans="1:10" ht="15" customHeight="1" thickBot="1">
      <c r="A9" s="253" t="s">
        <v>1010</v>
      </c>
      <c r="B9" s="257">
        <v>44</v>
      </c>
      <c r="C9" s="257">
        <v>21</v>
      </c>
      <c r="D9" s="257">
        <v>41</v>
      </c>
      <c r="E9" s="257">
        <v>34</v>
      </c>
      <c r="F9" s="281" t="s">
        <v>12</v>
      </c>
      <c r="G9" s="257">
        <v>6</v>
      </c>
      <c r="H9" s="257">
        <v>18</v>
      </c>
      <c r="I9" s="257">
        <v>19</v>
      </c>
      <c r="J9" s="257">
        <v>17</v>
      </c>
    </row>
    <row r="10" spans="1:10" ht="15" customHeight="1">
      <c r="A10" s="259" t="s">
        <v>1011</v>
      </c>
      <c r="B10" s="286">
        <v>1094</v>
      </c>
      <c r="C10" s="286">
        <v>1727</v>
      </c>
      <c r="D10" s="286">
        <v>1782</v>
      </c>
      <c r="E10" s="286">
        <v>2445</v>
      </c>
      <c r="F10" s="290" t="s">
        <v>12</v>
      </c>
      <c r="G10" s="286">
        <v>528</v>
      </c>
      <c r="H10" s="286">
        <v>1337</v>
      </c>
      <c r="I10" s="286">
        <v>1721</v>
      </c>
      <c r="J10" s="286">
        <v>2004</v>
      </c>
    </row>
    <row r="11" spans="1:10" ht="15" customHeight="1">
      <c r="A11" s="259" t="s">
        <v>972</v>
      </c>
      <c r="B11" s="281" t="s">
        <v>12</v>
      </c>
      <c r="C11" s="281" t="s">
        <v>12</v>
      </c>
      <c r="D11" s="281" t="s">
        <v>12</v>
      </c>
      <c r="E11" s="281" t="s">
        <v>12</v>
      </c>
      <c r="F11" s="281" t="s">
        <v>12</v>
      </c>
      <c r="G11" s="281" t="s">
        <v>12</v>
      </c>
      <c r="H11" s="281" t="s">
        <v>12</v>
      </c>
      <c r="I11" s="281" t="s">
        <v>12</v>
      </c>
      <c r="J11" s="281" t="s">
        <v>12</v>
      </c>
    </row>
    <row r="12" spans="1:10" ht="15" customHeight="1" thickBot="1">
      <c r="A12" s="268" t="s">
        <v>1012</v>
      </c>
      <c r="B12" s="257" t="s">
        <v>12</v>
      </c>
      <c r="C12" s="257" t="s">
        <v>12</v>
      </c>
      <c r="D12" s="257" t="s">
        <v>12</v>
      </c>
      <c r="E12" s="257" t="s">
        <v>12</v>
      </c>
      <c r="F12" s="281" t="s">
        <v>12</v>
      </c>
      <c r="G12" s="257" t="s">
        <v>12</v>
      </c>
      <c r="H12" s="257" t="s">
        <v>12</v>
      </c>
      <c r="I12" s="257" t="s">
        <v>12</v>
      </c>
      <c r="J12" s="257" t="s">
        <v>12</v>
      </c>
    </row>
    <row r="13" spans="1:10" ht="15" customHeight="1">
      <c r="A13" s="256" t="s">
        <v>1013</v>
      </c>
      <c r="B13" s="285">
        <v>-560</v>
      </c>
      <c r="C13" s="285">
        <v>-1074</v>
      </c>
      <c r="D13" s="285">
        <v>-325</v>
      </c>
      <c r="E13" s="285">
        <v>-2620</v>
      </c>
      <c r="F13" s="281" t="s">
        <v>12</v>
      </c>
      <c r="G13" s="285">
        <v>-263</v>
      </c>
      <c r="H13" s="285">
        <v>2882</v>
      </c>
      <c r="I13" s="285">
        <v>440</v>
      </c>
      <c r="J13" s="285">
        <v>-351</v>
      </c>
    </row>
    <row r="14" spans="1:10" ht="15" customHeight="1">
      <c r="A14" s="256" t="s">
        <v>1014</v>
      </c>
      <c r="B14" s="281">
        <v>0</v>
      </c>
      <c r="C14" s="281">
        <v>0</v>
      </c>
      <c r="D14" s="281">
        <v>0</v>
      </c>
      <c r="E14" s="281">
        <v>0</v>
      </c>
      <c r="F14" s="281" t="s">
        <v>12</v>
      </c>
      <c r="G14" s="281">
        <v>1130</v>
      </c>
      <c r="H14" s="281">
        <v>0</v>
      </c>
      <c r="I14" s="281">
        <v>0</v>
      </c>
      <c r="J14" s="281">
        <v>0</v>
      </c>
    </row>
    <row r="15" spans="1:10" ht="15" customHeight="1">
      <c r="A15" s="256" t="s">
        <v>1015</v>
      </c>
      <c r="B15" s="257">
        <v>0</v>
      </c>
      <c r="C15" s="257">
        <v>0</v>
      </c>
      <c r="D15" s="257">
        <v>227</v>
      </c>
      <c r="E15" s="257">
        <v>0</v>
      </c>
      <c r="F15" s="281" t="s">
        <v>12</v>
      </c>
      <c r="G15" s="257">
        <v>0</v>
      </c>
      <c r="H15" s="257">
        <v>-1800</v>
      </c>
      <c r="I15" s="257">
        <v>-58</v>
      </c>
      <c r="J15" s="281">
        <v>0</v>
      </c>
    </row>
    <row r="16" spans="1:10" ht="15" customHeight="1">
      <c r="A16" s="256" t="s">
        <v>1016</v>
      </c>
      <c r="B16" s="257">
        <v>-600</v>
      </c>
      <c r="C16" s="257">
        <v>-700</v>
      </c>
      <c r="D16" s="257">
        <v>0</v>
      </c>
      <c r="E16" s="257">
        <v>-300</v>
      </c>
      <c r="F16" s="281" t="s">
        <v>12</v>
      </c>
      <c r="G16" s="257">
        <v>0</v>
      </c>
      <c r="H16" s="257">
        <v>0</v>
      </c>
      <c r="I16" s="257">
        <v>-1000</v>
      </c>
      <c r="J16" s="281">
        <v>0</v>
      </c>
    </row>
    <row r="17" spans="1:10" ht="15" customHeight="1">
      <c r="A17" s="256" t="s">
        <v>1017</v>
      </c>
      <c r="B17" s="257">
        <v>-400</v>
      </c>
      <c r="C17" s="257">
        <v>0</v>
      </c>
      <c r="D17" s="257">
        <v>-450</v>
      </c>
      <c r="E17" s="257">
        <v>0</v>
      </c>
      <c r="F17" s="281" t="s">
        <v>12</v>
      </c>
      <c r="G17" s="257">
        <v>0</v>
      </c>
      <c r="H17" s="257">
        <v>0</v>
      </c>
      <c r="I17" s="257">
        <v>0</v>
      </c>
      <c r="J17" s="281">
        <v>0</v>
      </c>
    </row>
    <row r="18" spans="1:10" ht="15" customHeight="1">
      <c r="A18" s="256" t="s">
        <v>1018</v>
      </c>
      <c r="B18" s="281">
        <v>0</v>
      </c>
      <c r="C18" s="281">
        <v>0</v>
      </c>
      <c r="D18" s="281">
        <v>0</v>
      </c>
      <c r="E18" s="281">
        <v>0</v>
      </c>
      <c r="F18" s="281" t="s">
        <v>12</v>
      </c>
      <c r="G18" s="281">
        <v>-550</v>
      </c>
      <c r="H18" s="281">
        <v>0</v>
      </c>
      <c r="I18" s="281">
        <v>-47</v>
      </c>
      <c r="J18" s="281">
        <v>0</v>
      </c>
    </row>
    <row r="19" spans="1:10" ht="15" customHeight="1" thickBot="1">
      <c r="A19" s="256" t="s">
        <v>1019</v>
      </c>
      <c r="B19" s="281">
        <v>0</v>
      </c>
      <c r="C19" s="281">
        <v>0</v>
      </c>
      <c r="D19" s="281">
        <v>0</v>
      </c>
      <c r="E19" s="281">
        <v>0</v>
      </c>
      <c r="F19" s="281" t="s">
        <v>12</v>
      </c>
      <c r="G19" s="281">
        <v>-32</v>
      </c>
      <c r="H19" s="281">
        <v>3</v>
      </c>
      <c r="I19" s="281">
        <v>-67</v>
      </c>
      <c r="J19" s="281">
        <v>2</v>
      </c>
    </row>
    <row r="20" spans="1:10" ht="15" customHeight="1">
      <c r="A20" s="291" t="s">
        <v>1020</v>
      </c>
      <c r="B20" s="286">
        <v>-466</v>
      </c>
      <c r="C20" s="286">
        <v>-47</v>
      </c>
      <c r="D20" s="286">
        <v>1234</v>
      </c>
      <c r="E20" s="286">
        <v>-475</v>
      </c>
      <c r="F20" s="290" t="s">
        <v>12</v>
      </c>
      <c r="G20" s="286">
        <v>813</v>
      </c>
      <c r="H20" s="286">
        <v>2422</v>
      </c>
      <c r="I20" s="286">
        <v>989</v>
      </c>
      <c r="J20" s="286">
        <v>1655</v>
      </c>
    </row>
    <row r="21" spans="1:10" ht="15" customHeight="1">
      <c r="A21" s="256" t="s">
        <v>1021</v>
      </c>
      <c r="B21" s="257">
        <v>-610</v>
      </c>
      <c r="C21" s="257">
        <v>-106</v>
      </c>
      <c r="D21" s="257">
        <v>817</v>
      </c>
      <c r="E21" s="257">
        <v>-337</v>
      </c>
      <c r="F21" s="281" t="s">
        <v>12</v>
      </c>
      <c r="G21" s="257">
        <v>602</v>
      </c>
      <c r="H21" s="257">
        <v>1366</v>
      </c>
      <c r="I21" s="257">
        <v>742</v>
      </c>
      <c r="J21" s="257">
        <v>1241</v>
      </c>
    </row>
    <row r="22" spans="1:10" ht="15" customHeight="1">
      <c r="A22" s="259" t="s">
        <v>952</v>
      </c>
      <c r="B22" s="271" t="s">
        <v>12</v>
      </c>
      <c r="C22" s="271" t="s">
        <v>12</v>
      </c>
      <c r="D22" s="271" t="s">
        <v>12</v>
      </c>
      <c r="E22" s="271" t="s">
        <v>12</v>
      </c>
      <c r="F22" s="289" t="s">
        <v>12</v>
      </c>
      <c r="G22" s="271" t="s">
        <v>12</v>
      </c>
      <c r="H22" s="271" t="s">
        <v>12</v>
      </c>
      <c r="I22" s="271" t="s">
        <v>12</v>
      </c>
      <c r="J22" s="271" t="s">
        <v>12</v>
      </c>
    </row>
    <row r="23" spans="1:10" ht="15" customHeight="1" thickBot="1">
      <c r="A23" s="268" t="s">
        <v>1022</v>
      </c>
      <c r="B23" s="292" t="s">
        <v>12</v>
      </c>
      <c r="C23" s="271" t="s">
        <v>12</v>
      </c>
      <c r="D23" s="271" t="s">
        <v>12</v>
      </c>
      <c r="E23" s="271" t="s">
        <v>12</v>
      </c>
      <c r="F23" s="289" t="s">
        <v>12</v>
      </c>
      <c r="G23" s="271" t="s">
        <v>12</v>
      </c>
      <c r="H23" s="271" t="s">
        <v>12</v>
      </c>
      <c r="I23" s="271" t="s">
        <v>12</v>
      </c>
      <c r="J23" s="271" t="s">
        <v>12</v>
      </c>
    </row>
    <row r="24" spans="1:10" s="293" customFormat="1" ht="15" customHeight="1">
      <c r="A24" s="256" t="s">
        <v>1023</v>
      </c>
      <c r="B24" s="285">
        <v>-835</v>
      </c>
      <c r="C24" s="285">
        <v>-276</v>
      </c>
      <c r="D24" s="285">
        <v>620</v>
      </c>
      <c r="E24" s="285">
        <v>-550</v>
      </c>
      <c r="F24" s="281" t="s">
        <v>12</v>
      </c>
      <c r="G24" s="285">
        <v>356</v>
      </c>
      <c r="H24" s="285">
        <v>1153</v>
      </c>
      <c r="I24" s="285">
        <v>486</v>
      </c>
      <c r="J24" s="285">
        <v>1012</v>
      </c>
    </row>
    <row r="25" spans="1:10" ht="15" customHeight="1">
      <c r="A25" s="256" t="s">
        <v>1024</v>
      </c>
      <c r="B25" s="257">
        <v>225</v>
      </c>
      <c r="C25" s="257">
        <v>170</v>
      </c>
      <c r="D25" s="257">
        <v>197</v>
      </c>
      <c r="E25" s="257">
        <v>213</v>
      </c>
      <c r="F25" s="281" t="s">
        <v>12</v>
      </c>
      <c r="G25" s="257">
        <v>246</v>
      </c>
      <c r="H25" s="257">
        <v>213</v>
      </c>
      <c r="I25" s="257">
        <v>256</v>
      </c>
      <c r="J25" s="257">
        <v>229</v>
      </c>
    </row>
    <row r="26" spans="1:10" ht="15" customHeight="1">
      <c r="A26" s="256" t="s">
        <v>952</v>
      </c>
      <c r="B26" s="294" t="s">
        <v>12</v>
      </c>
      <c r="C26" s="294" t="s">
        <v>12</v>
      </c>
      <c r="D26" s="294" t="s">
        <v>12</v>
      </c>
      <c r="E26" s="271" t="s">
        <v>12</v>
      </c>
      <c r="F26" s="295" t="s">
        <v>12</v>
      </c>
      <c r="G26" s="294" t="s">
        <v>12</v>
      </c>
      <c r="H26" s="294" t="s">
        <v>12</v>
      </c>
      <c r="I26" s="294" t="s">
        <v>12</v>
      </c>
      <c r="J26" s="294" t="s">
        <v>12</v>
      </c>
    </row>
    <row r="27" spans="1:10" ht="15" customHeight="1">
      <c r="A27" s="256" t="s">
        <v>1025</v>
      </c>
      <c r="B27" s="269">
        <v>5.2</v>
      </c>
      <c r="C27" s="270">
        <v>7.5</v>
      </c>
      <c r="D27" s="270">
        <v>8.2</v>
      </c>
      <c r="E27" s="270">
        <v>13.6</v>
      </c>
      <c r="F27" s="296" t="s">
        <v>12</v>
      </c>
      <c r="G27" s="270">
        <v>1.2</v>
      </c>
      <c r="H27" s="270">
        <v>6.9</v>
      </c>
      <c r="I27" s="270">
        <v>8.9</v>
      </c>
      <c r="J27" s="270">
        <v>10.7</v>
      </c>
    </row>
    <row r="28" spans="1:10" ht="15" customHeight="1">
      <c r="A28" s="256" t="s">
        <v>1026</v>
      </c>
      <c r="B28" s="266">
        <v>0.7</v>
      </c>
      <c r="C28" s="266">
        <v>0.63</v>
      </c>
      <c r="D28" s="266">
        <v>0.62</v>
      </c>
      <c r="E28" s="266">
        <v>0.61</v>
      </c>
      <c r="F28" s="297" t="s">
        <v>12</v>
      </c>
      <c r="G28" s="266">
        <v>0.76</v>
      </c>
      <c r="H28" s="266">
        <v>0.67</v>
      </c>
      <c r="I28" s="266">
        <v>0.65</v>
      </c>
      <c r="J28" s="266">
        <v>0.62</v>
      </c>
    </row>
    <row r="29" spans="1:10" ht="15" customHeight="1">
      <c r="A29" s="256" t="s">
        <v>1027</v>
      </c>
      <c r="B29" s="269">
        <v>-6.8</v>
      </c>
      <c r="C29" s="270">
        <v>-2.3</v>
      </c>
      <c r="D29" s="270">
        <v>5.1</v>
      </c>
      <c r="E29" s="270">
        <v>-4.5</v>
      </c>
      <c r="F29" s="296" t="s">
        <v>12</v>
      </c>
      <c r="G29" s="270">
        <v>2.9</v>
      </c>
      <c r="H29" s="270">
        <v>9.7</v>
      </c>
      <c r="I29" s="270">
        <v>4</v>
      </c>
      <c r="J29" s="270">
        <v>8.5</v>
      </c>
    </row>
    <row r="30" spans="1:10" ht="15" customHeight="1">
      <c r="A30" s="256" t="s">
        <v>1028</v>
      </c>
      <c r="B30" s="266">
        <v>0.93</v>
      </c>
      <c r="C30" s="266">
        <v>0.87</v>
      </c>
      <c r="D30" s="266">
        <v>0.69</v>
      </c>
      <c r="E30" s="266">
        <v>0.95</v>
      </c>
      <c r="F30" s="297" t="s">
        <v>12</v>
      </c>
      <c r="G30" s="266">
        <v>0.75</v>
      </c>
      <c r="H30" s="266">
        <v>0.47</v>
      </c>
      <c r="I30" s="266">
        <v>0.75</v>
      </c>
      <c r="J30" s="266">
        <v>0.65</v>
      </c>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B8"/>
  <sheetViews>
    <sheetView zoomScalePageLayoutView="0" workbookViewId="0" topLeftCell="A1">
      <selection activeCell="D3" sqref="D3:D9"/>
    </sheetView>
  </sheetViews>
  <sheetFormatPr defaultColWidth="9.140625" defaultRowHeight="15"/>
  <cols>
    <col min="1" max="1" width="55.140625" style="0" customWidth="1"/>
    <col min="2" max="2" width="14.140625" style="0" customWidth="1"/>
  </cols>
  <sheetData>
    <row r="1" spans="1:2" ht="25.5">
      <c r="A1" s="10" t="s">
        <v>225</v>
      </c>
      <c r="B1" s="17" t="s">
        <v>226</v>
      </c>
    </row>
    <row r="2" spans="1:2" ht="15.75" thickBot="1">
      <c r="A2" s="38" t="s">
        <v>12</v>
      </c>
      <c r="B2" s="36" t="s">
        <v>227</v>
      </c>
    </row>
    <row r="3" spans="1:2" ht="15">
      <c r="A3" s="15" t="s">
        <v>228</v>
      </c>
      <c r="B3" s="197">
        <v>391</v>
      </c>
    </row>
    <row r="4" spans="1:2" ht="15">
      <c r="A4" s="20" t="s">
        <v>229</v>
      </c>
      <c r="B4" s="198">
        <v>38.7</v>
      </c>
    </row>
    <row r="5" spans="1:2" ht="15">
      <c r="A5" s="20" t="s">
        <v>230</v>
      </c>
      <c r="B5" s="198">
        <v>-28.4</v>
      </c>
    </row>
    <row r="6" spans="1:2" ht="15">
      <c r="A6" s="20" t="s">
        <v>231</v>
      </c>
      <c r="B6" s="198">
        <v>-11.3</v>
      </c>
    </row>
    <row r="7" spans="1:2" ht="15.75" thickBot="1">
      <c r="A7" s="23" t="s">
        <v>232</v>
      </c>
      <c r="B7" s="199">
        <v>-3.1</v>
      </c>
    </row>
    <row r="8" spans="1:2" ht="15">
      <c r="A8" s="15" t="s">
        <v>233</v>
      </c>
      <c r="B8" s="197">
        <v>386.9</v>
      </c>
    </row>
  </sheetData>
  <sheetProtection/>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C18"/>
  <sheetViews>
    <sheetView zoomScalePageLayoutView="0" workbookViewId="0" topLeftCell="A1">
      <selection activeCell="E4" sqref="E4:F15"/>
    </sheetView>
  </sheetViews>
  <sheetFormatPr defaultColWidth="9.140625" defaultRowHeight="15"/>
  <cols>
    <col min="1" max="1" width="55.57421875" style="0" customWidth="1"/>
    <col min="2" max="3" width="9.57421875" style="0" bestFit="1" customWidth="1"/>
  </cols>
  <sheetData>
    <row r="1" spans="1:3" ht="15">
      <c r="A1" s="372" t="s">
        <v>234</v>
      </c>
      <c r="B1" s="17" t="s">
        <v>235</v>
      </c>
      <c r="C1" s="17" t="s">
        <v>235</v>
      </c>
    </row>
    <row r="2" spans="1:3" ht="15">
      <c r="A2" s="372"/>
      <c r="B2" s="17" t="s">
        <v>33</v>
      </c>
      <c r="C2" s="17" t="s">
        <v>34</v>
      </c>
    </row>
    <row r="3" spans="1:3" ht="15.75" thickBot="1">
      <c r="A3" s="38" t="s">
        <v>18</v>
      </c>
      <c r="B3" s="36" t="s">
        <v>35</v>
      </c>
      <c r="C3" s="36" t="s">
        <v>35</v>
      </c>
    </row>
    <row r="4" spans="1:3" ht="15">
      <c r="A4" s="20" t="s">
        <v>236</v>
      </c>
      <c r="B4" s="196">
        <v>1490321</v>
      </c>
      <c r="C4" s="189">
        <v>1563527</v>
      </c>
    </row>
    <row r="5" spans="1:3" ht="15">
      <c r="A5" s="20" t="s">
        <v>237</v>
      </c>
      <c r="B5" s="196">
        <v>-387672</v>
      </c>
      <c r="C5" s="189">
        <v>-440592</v>
      </c>
    </row>
    <row r="6" spans="1:3" ht="15">
      <c r="A6" s="20" t="s">
        <v>238</v>
      </c>
      <c r="B6" s="196">
        <v>-46855</v>
      </c>
      <c r="C6" s="189">
        <v>-51124</v>
      </c>
    </row>
    <row r="7" spans="1:3" ht="15">
      <c r="A7" s="20" t="s">
        <v>239</v>
      </c>
      <c r="B7" s="196">
        <v>-71718</v>
      </c>
      <c r="C7" s="189">
        <v>-61913</v>
      </c>
    </row>
    <row r="8" spans="1:3" ht="15">
      <c r="A8" s="20" t="s">
        <v>240</v>
      </c>
      <c r="B8" s="196">
        <v>-7915</v>
      </c>
      <c r="C8" s="189">
        <v>-7846</v>
      </c>
    </row>
    <row r="9" spans="1:3" ht="15.75" thickBot="1">
      <c r="A9" s="38" t="s">
        <v>241</v>
      </c>
      <c r="B9" s="204">
        <v>-1494</v>
      </c>
      <c r="C9" s="205">
        <v>-1681</v>
      </c>
    </row>
    <row r="10" spans="1:3" ht="15">
      <c r="A10" s="15" t="s">
        <v>242</v>
      </c>
      <c r="B10" s="191">
        <v>974667</v>
      </c>
      <c r="C10" s="194">
        <v>1000371</v>
      </c>
    </row>
    <row r="11" spans="1:3" ht="15.75" thickBot="1">
      <c r="A11" s="38" t="s">
        <v>243</v>
      </c>
      <c r="B11" s="204">
        <v>51634</v>
      </c>
      <c r="C11" s="205">
        <v>50473</v>
      </c>
    </row>
    <row r="12" spans="1:3" ht="15">
      <c r="A12" s="15" t="s">
        <v>244</v>
      </c>
      <c r="B12" s="25" t="s">
        <v>245</v>
      </c>
      <c r="C12" s="17" t="s">
        <v>246</v>
      </c>
    </row>
    <row r="13" spans="1:3" ht="15">
      <c r="A13" s="15" t="s">
        <v>247</v>
      </c>
      <c r="B13" s="25" t="s">
        <v>248</v>
      </c>
      <c r="C13" s="17" t="s">
        <v>249</v>
      </c>
    </row>
    <row r="14" spans="1:3" ht="15">
      <c r="A14" s="15" t="s">
        <v>250</v>
      </c>
      <c r="B14" s="25" t="s">
        <v>251</v>
      </c>
      <c r="C14" s="17" t="s">
        <v>251</v>
      </c>
    </row>
    <row r="15" spans="1:3" ht="15">
      <c r="A15" s="15" t="s">
        <v>252</v>
      </c>
      <c r="B15" s="25" t="s">
        <v>253</v>
      </c>
      <c r="C15" s="17" t="s">
        <v>254</v>
      </c>
    </row>
    <row r="17" ht="15">
      <c r="A17" s="51" t="s">
        <v>286</v>
      </c>
    </row>
    <row r="18" ht="19.5">
      <c r="A18" s="51" t="s">
        <v>287</v>
      </c>
    </row>
  </sheetData>
  <sheetProtection/>
  <mergeCells count="1">
    <mergeCell ref="A1:A2"/>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D8"/>
  <sheetViews>
    <sheetView zoomScalePageLayoutView="0" workbookViewId="0" topLeftCell="A1">
      <selection activeCell="F3" sqref="F3:H6"/>
    </sheetView>
  </sheetViews>
  <sheetFormatPr defaultColWidth="9.140625" defaultRowHeight="15"/>
  <cols>
    <col min="1" max="1" width="46.00390625" style="0" customWidth="1"/>
    <col min="2" max="4" width="19.421875" style="0" customWidth="1"/>
  </cols>
  <sheetData>
    <row r="1" spans="1:4" ht="38.25">
      <c r="A1" s="55" t="s">
        <v>255</v>
      </c>
      <c r="B1" s="17" t="s">
        <v>262</v>
      </c>
      <c r="C1" s="17" t="s">
        <v>256</v>
      </c>
      <c r="D1" s="17" t="s">
        <v>263</v>
      </c>
    </row>
    <row r="2" spans="1:4" ht="15.75" thickBot="1">
      <c r="A2" s="35" t="s">
        <v>12</v>
      </c>
      <c r="B2" s="36" t="s">
        <v>257</v>
      </c>
      <c r="C2" s="36" t="s">
        <v>227</v>
      </c>
      <c r="D2" s="36" t="s">
        <v>227</v>
      </c>
    </row>
    <row r="3" spans="1:4" ht="15">
      <c r="A3" s="20" t="s">
        <v>258</v>
      </c>
      <c r="B3" s="21">
        <v>150</v>
      </c>
      <c r="C3" s="21">
        <v>155</v>
      </c>
      <c r="D3" s="21">
        <v>150</v>
      </c>
    </row>
    <row r="4" spans="1:4" ht="15.75" thickBot="1">
      <c r="A4" s="38" t="s">
        <v>259</v>
      </c>
      <c r="B4" s="39">
        <v>116</v>
      </c>
      <c r="C4" s="39">
        <v>123</v>
      </c>
      <c r="D4" s="39">
        <v>145</v>
      </c>
    </row>
    <row r="5" spans="1:4" ht="15">
      <c r="A5" s="15" t="s">
        <v>260</v>
      </c>
      <c r="B5" s="25">
        <v>34</v>
      </c>
      <c r="C5" s="25">
        <v>32</v>
      </c>
      <c r="D5" s="25">
        <v>5</v>
      </c>
    </row>
    <row r="6" spans="1:4" ht="15">
      <c r="A6" s="20" t="s">
        <v>261</v>
      </c>
      <c r="B6" s="28">
        <v>1.29</v>
      </c>
      <c r="C6" s="28">
        <v>1.26</v>
      </c>
      <c r="D6" s="28">
        <v>1.03</v>
      </c>
    </row>
    <row r="8" spans="1:4" ht="28.5" customHeight="1">
      <c r="A8" s="379" t="s">
        <v>288</v>
      </c>
      <c r="B8" s="379"/>
      <c r="C8" s="379"/>
      <c r="D8" s="379"/>
    </row>
  </sheetData>
  <sheetProtection/>
  <mergeCells count="1">
    <mergeCell ref="A8:D8"/>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E24"/>
  <sheetViews>
    <sheetView zoomScalePageLayoutView="0" workbookViewId="0" topLeftCell="A1">
      <selection activeCell="G5" sqref="G5:J20"/>
    </sheetView>
  </sheetViews>
  <sheetFormatPr defaultColWidth="9.140625" defaultRowHeight="15"/>
  <cols>
    <col min="1" max="1" width="39.140625" style="0" customWidth="1"/>
    <col min="2" max="5" width="10.7109375" style="0" customWidth="1"/>
  </cols>
  <sheetData>
    <row r="1" spans="1:5" ht="15">
      <c r="A1" s="80" t="s">
        <v>264</v>
      </c>
      <c r="B1" s="81" t="s">
        <v>12</v>
      </c>
      <c r="C1" s="81" t="s">
        <v>12</v>
      </c>
      <c r="D1" s="81" t="s">
        <v>12</v>
      </c>
      <c r="E1" s="81" t="s">
        <v>265</v>
      </c>
    </row>
    <row r="2" spans="1:5" ht="39" thickBot="1">
      <c r="A2" s="80" t="s">
        <v>13</v>
      </c>
      <c r="B2" s="17" t="s">
        <v>266</v>
      </c>
      <c r="C2" s="17" t="s">
        <v>267</v>
      </c>
      <c r="D2" s="369" t="s">
        <v>268</v>
      </c>
      <c r="E2" s="369"/>
    </row>
    <row r="3" spans="1:5" ht="15">
      <c r="A3" s="15" t="s">
        <v>14</v>
      </c>
      <c r="B3" s="16" t="s">
        <v>12</v>
      </c>
      <c r="C3" s="16" t="s">
        <v>12</v>
      </c>
      <c r="D3" s="16" t="s">
        <v>269</v>
      </c>
      <c r="E3" s="16" t="s">
        <v>270</v>
      </c>
    </row>
    <row r="4" spans="1:5" ht="15.75" thickBot="1">
      <c r="A4" s="35" t="s">
        <v>271</v>
      </c>
      <c r="B4" s="36" t="s">
        <v>227</v>
      </c>
      <c r="C4" s="36" t="s">
        <v>227</v>
      </c>
      <c r="D4" s="36" t="s">
        <v>227</v>
      </c>
      <c r="E4" s="36" t="s">
        <v>257</v>
      </c>
    </row>
    <row r="5" spans="1:5" ht="15">
      <c r="A5" s="15" t="s">
        <v>272</v>
      </c>
      <c r="B5" s="191">
        <v>85</v>
      </c>
      <c r="C5" s="194">
        <v>82</v>
      </c>
      <c r="D5" s="194">
        <v>82</v>
      </c>
      <c r="E5" s="194">
        <v>0</v>
      </c>
    </row>
    <row r="6" spans="1:5" ht="15">
      <c r="A6" s="20" t="s">
        <v>18</v>
      </c>
      <c r="B6" s="189" t="s">
        <v>12</v>
      </c>
      <c r="C6" s="189" t="s">
        <v>12</v>
      </c>
      <c r="D6" s="189" t="s">
        <v>12</v>
      </c>
      <c r="E6" s="189"/>
    </row>
    <row r="7" spans="1:5" ht="15">
      <c r="A7" s="15" t="s">
        <v>273</v>
      </c>
      <c r="B7" s="189" t="s">
        <v>12</v>
      </c>
      <c r="C7" s="189" t="s">
        <v>12</v>
      </c>
      <c r="D7" s="189" t="s">
        <v>12</v>
      </c>
      <c r="E7" s="189"/>
    </row>
    <row r="8" spans="1:5" ht="15">
      <c r="A8" s="20" t="s">
        <v>274</v>
      </c>
      <c r="B8" s="196">
        <v>40</v>
      </c>
      <c r="C8" s="189">
        <v>39</v>
      </c>
      <c r="D8" s="189">
        <v>40</v>
      </c>
      <c r="E8" s="189">
        <v>0</v>
      </c>
    </row>
    <row r="9" spans="1:5" ht="15">
      <c r="A9" s="20" t="s">
        <v>275</v>
      </c>
      <c r="B9" s="196">
        <v>5</v>
      </c>
      <c r="C9" s="189">
        <v>4</v>
      </c>
      <c r="D9" s="189">
        <v>5</v>
      </c>
      <c r="E9" s="189">
        <v>0</v>
      </c>
    </row>
    <row r="10" spans="1:5" ht="15.75" thickBot="1">
      <c r="A10" s="20" t="s">
        <v>276</v>
      </c>
      <c r="B10" s="196">
        <v>1</v>
      </c>
      <c r="C10" s="189">
        <v>0</v>
      </c>
      <c r="D10" s="189">
        <v>0</v>
      </c>
      <c r="E10" s="189">
        <v>1</v>
      </c>
    </row>
    <row r="11" spans="1:5" ht="15">
      <c r="A11" s="83" t="s">
        <v>277</v>
      </c>
      <c r="B11" s="206">
        <v>46</v>
      </c>
      <c r="C11" s="207">
        <v>43</v>
      </c>
      <c r="D11" s="207">
        <v>45</v>
      </c>
      <c r="E11" s="207">
        <v>1</v>
      </c>
    </row>
    <row r="12" spans="1:5" ht="15">
      <c r="A12" s="20" t="s">
        <v>18</v>
      </c>
      <c r="B12" s="189" t="s">
        <v>12</v>
      </c>
      <c r="C12" s="189" t="s">
        <v>12</v>
      </c>
      <c r="D12" s="189" t="s">
        <v>12</v>
      </c>
      <c r="E12" s="189" t="s">
        <v>265</v>
      </c>
    </row>
    <row r="13" spans="1:5" ht="15">
      <c r="A13" s="15" t="s">
        <v>278</v>
      </c>
      <c r="B13" s="189" t="s">
        <v>12</v>
      </c>
      <c r="C13" s="189" t="s">
        <v>12</v>
      </c>
      <c r="D13" s="189" t="s">
        <v>12</v>
      </c>
      <c r="E13" s="189" t="s">
        <v>265</v>
      </c>
    </row>
    <row r="14" spans="1:5" ht="25.5">
      <c r="A14" s="20" t="s">
        <v>279</v>
      </c>
      <c r="B14" s="196">
        <v>4</v>
      </c>
      <c r="C14" s="189">
        <v>4</v>
      </c>
      <c r="D14" s="189">
        <v>4</v>
      </c>
      <c r="E14" s="189">
        <v>0</v>
      </c>
    </row>
    <row r="15" spans="1:5" ht="15">
      <c r="A15" s="20" t="s">
        <v>280</v>
      </c>
      <c r="B15" s="196">
        <v>7</v>
      </c>
      <c r="C15" s="189">
        <v>0</v>
      </c>
      <c r="D15" s="189">
        <v>5</v>
      </c>
      <c r="E15" s="189">
        <v>2</v>
      </c>
    </row>
    <row r="16" spans="1:5" ht="15">
      <c r="A16" s="20" t="s">
        <v>281</v>
      </c>
      <c r="B16" s="196">
        <v>5</v>
      </c>
      <c r="C16" s="189">
        <v>0</v>
      </c>
      <c r="D16" s="189">
        <v>0</v>
      </c>
      <c r="E16" s="189">
        <v>5</v>
      </c>
    </row>
    <row r="17" spans="1:5" ht="15.75" thickBot="1">
      <c r="A17" s="38" t="s">
        <v>282</v>
      </c>
      <c r="B17" s="204">
        <v>3</v>
      </c>
      <c r="C17" s="205">
        <v>0</v>
      </c>
      <c r="D17" s="205">
        <v>0</v>
      </c>
      <c r="E17" s="205">
        <v>0</v>
      </c>
    </row>
    <row r="18" spans="1:5" ht="15">
      <c r="A18" s="15" t="s">
        <v>283</v>
      </c>
      <c r="B18" s="191">
        <v>19</v>
      </c>
      <c r="C18" s="194">
        <v>4</v>
      </c>
      <c r="D18" s="194">
        <v>9</v>
      </c>
      <c r="E18" s="194">
        <v>7</v>
      </c>
    </row>
    <row r="19" spans="1:5" ht="15">
      <c r="A19" s="84" t="s">
        <v>14</v>
      </c>
      <c r="B19" s="208" t="s">
        <v>12</v>
      </c>
      <c r="C19" s="189" t="s">
        <v>12</v>
      </c>
      <c r="D19" s="194" t="s">
        <v>12</v>
      </c>
      <c r="E19" s="194" t="s">
        <v>285</v>
      </c>
    </row>
    <row r="20" spans="1:5" ht="15">
      <c r="A20" s="15" t="s">
        <v>284</v>
      </c>
      <c r="B20" s="191">
        <v>150</v>
      </c>
      <c r="C20" s="194">
        <v>129</v>
      </c>
      <c r="D20" s="194">
        <v>136</v>
      </c>
      <c r="E20" s="194">
        <v>8</v>
      </c>
    </row>
    <row r="22" ht="15">
      <c r="A22" s="85" t="s">
        <v>289</v>
      </c>
    </row>
    <row r="23" ht="15">
      <c r="A23" s="85" t="s">
        <v>290</v>
      </c>
    </row>
    <row r="24" ht="15">
      <c r="A24" s="85" t="s">
        <v>291</v>
      </c>
    </row>
  </sheetData>
  <sheetProtection/>
  <mergeCells count="1">
    <mergeCell ref="D2:E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F3"/>
  <sheetViews>
    <sheetView zoomScalePageLayoutView="0" workbookViewId="0" topLeftCell="A1">
      <selection activeCell="H3" sqref="H3:L3"/>
    </sheetView>
  </sheetViews>
  <sheetFormatPr defaultColWidth="9.140625" defaultRowHeight="15"/>
  <cols>
    <col min="1" max="1" width="29.00390625" style="0" customWidth="1"/>
  </cols>
  <sheetData>
    <row r="1" spans="1:6" ht="15">
      <c r="A1" s="55" t="s">
        <v>292</v>
      </c>
      <c r="B1" s="17" t="s">
        <v>293</v>
      </c>
      <c r="C1" s="17" t="s">
        <v>294</v>
      </c>
      <c r="D1" s="17" t="s">
        <v>295</v>
      </c>
      <c r="E1" s="17" t="s">
        <v>296</v>
      </c>
      <c r="F1" s="17" t="s">
        <v>297</v>
      </c>
    </row>
    <row r="2" spans="1:6" ht="15.75" thickBot="1">
      <c r="A2" s="35" t="s">
        <v>12</v>
      </c>
      <c r="B2" s="36" t="s">
        <v>227</v>
      </c>
      <c r="C2" s="36" t="s">
        <v>227</v>
      </c>
      <c r="D2" s="36" t="s">
        <v>227</v>
      </c>
      <c r="E2" s="36" t="s">
        <v>227</v>
      </c>
      <c r="F2" s="36" t="s">
        <v>227</v>
      </c>
    </row>
    <row r="3" spans="1:6" ht="15">
      <c r="A3" s="20" t="s">
        <v>298</v>
      </c>
      <c r="B3" s="22">
        <v>26</v>
      </c>
      <c r="C3" s="22">
        <v>66</v>
      </c>
      <c r="D3" s="22">
        <v>25</v>
      </c>
      <c r="E3" s="22">
        <v>33</v>
      </c>
      <c r="F3" s="25">
        <v>150</v>
      </c>
    </row>
  </sheetData>
  <sheetProtection/>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F20"/>
  <sheetViews>
    <sheetView zoomScalePageLayoutView="0" workbookViewId="0" topLeftCell="A1">
      <selection activeCell="H6" sqref="H6:L17"/>
    </sheetView>
  </sheetViews>
  <sheetFormatPr defaultColWidth="9.140625" defaultRowHeight="15"/>
  <cols>
    <col min="1" max="1" width="40.7109375" style="0" customWidth="1"/>
    <col min="2" max="4" width="13.421875" style="0" customWidth="1"/>
    <col min="5" max="5" width="1.7109375" style="0" customWidth="1"/>
    <col min="6" max="6" width="13.421875" style="0" customWidth="1"/>
  </cols>
  <sheetData>
    <row r="1" spans="1:6" ht="15.75">
      <c r="A1" s="80" t="s">
        <v>299</v>
      </c>
      <c r="B1" s="81" t="s">
        <v>12</v>
      </c>
      <c r="C1" s="81" t="s">
        <v>12</v>
      </c>
      <c r="D1" s="81" t="s">
        <v>12</v>
      </c>
      <c r="E1" s="81" t="s">
        <v>12</v>
      </c>
      <c r="F1" s="81" t="s">
        <v>12</v>
      </c>
    </row>
    <row r="2" spans="1:6" ht="15.75" thickBot="1">
      <c r="A2" s="80" t="s">
        <v>13</v>
      </c>
      <c r="B2" s="373" t="s">
        <v>212</v>
      </c>
      <c r="C2" s="373"/>
      <c r="D2" s="373"/>
      <c r="E2" s="12" t="s">
        <v>12</v>
      </c>
      <c r="F2" s="15" t="s">
        <v>224</v>
      </c>
    </row>
    <row r="3" spans="1:6" ht="15">
      <c r="A3" s="384" t="s">
        <v>300</v>
      </c>
      <c r="B3" s="382" t="s">
        <v>301</v>
      </c>
      <c r="C3" s="382" t="s">
        <v>302</v>
      </c>
      <c r="D3" s="382" t="s">
        <v>310</v>
      </c>
      <c r="E3" s="369" t="s">
        <v>12</v>
      </c>
      <c r="F3" s="382" t="s">
        <v>310</v>
      </c>
    </row>
    <row r="4" spans="1:6" ht="22.5" customHeight="1">
      <c r="A4" s="384"/>
      <c r="B4" s="383"/>
      <c r="C4" s="383"/>
      <c r="D4" s="383"/>
      <c r="E4" s="369"/>
      <c r="F4" s="383"/>
    </row>
    <row r="5" spans="1:6" ht="15.75" thickBot="1">
      <c r="A5" s="35" t="s">
        <v>14</v>
      </c>
      <c r="B5" s="36" t="s">
        <v>227</v>
      </c>
      <c r="C5" s="36" t="s">
        <v>227</v>
      </c>
      <c r="D5" s="36" t="s">
        <v>6</v>
      </c>
      <c r="E5" s="22" t="s">
        <v>12</v>
      </c>
      <c r="F5" s="36" t="s">
        <v>6</v>
      </c>
    </row>
    <row r="6" spans="1:6" ht="15">
      <c r="A6" s="20" t="s">
        <v>303</v>
      </c>
      <c r="B6" s="21">
        <v>232.8</v>
      </c>
      <c r="C6" s="21">
        <v>158.4</v>
      </c>
      <c r="D6" s="21">
        <v>147</v>
      </c>
      <c r="E6" s="22" t="s">
        <v>12</v>
      </c>
      <c r="F6" s="22">
        <v>146</v>
      </c>
    </row>
    <row r="7" spans="1:6" ht="15">
      <c r="A7" s="20" t="s">
        <v>304</v>
      </c>
      <c r="B7" s="21">
        <v>62.9</v>
      </c>
      <c r="C7" s="21">
        <v>97.1</v>
      </c>
      <c r="D7" s="21">
        <v>65</v>
      </c>
      <c r="E7" s="22" t="s">
        <v>12</v>
      </c>
      <c r="F7" s="22">
        <v>83</v>
      </c>
    </row>
    <row r="8" spans="1:6" ht="15.75" thickBot="1">
      <c r="A8" s="38" t="s">
        <v>103</v>
      </c>
      <c r="B8" s="39">
        <v>21.2</v>
      </c>
      <c r="C8" s="39">
        <v>53.8</v>
      </c>
      <c r="D8" s="39">
        <v>39</v>
      </c>
      <c r="E8" s="22" t="s">
        <v>12</v>
      </c>
      <c r="F8" s="36">
        <v>40</v>
      </c>
    </row>
    <row r="9" spans="1:6" ht="15">
      <c r="A9" s="15" t="s">
        <v>305</v>
      </c>
      <c r="B9" s="25">
        <v>316.9</v>
      </c>
      <c r="C9" s="25">
        <v>309.3</v>
      </c>
      <c r="D9" s="25">
        <v>102</v>
      </c>
      <c r="E9" s="17" t="s">
        <v>12</v>
      </c>
      <c r="F9" s="17">
        <v>111</v>
      </c>
    </row>
    <row r="10" spans="1:6" ht="15.75" thickBot="1">
      <c r="A10" s="38" t="s">
        <v>306</v>
      </c>
      <c r="B10" s="39"/>
      <c r="C10" s="39">
        <v>48.8</v>
      </c>
      <c r="D10" s="39"/>
      <c r="E10" s="22" t="s">
        <v>12</v>
      </c>
      <c r="F10" s="36"/>
    </row>
    <row r="11" spans="1:6" ht="15">
      <c r="A11" s="15" t="s">
        <v>307</v>
      </c>
      <c r="B11" s="25">
        <v>316.9</v>
      </c>
      <c r="C11" s="25">
        <v>358.1</v>
      </c>
      <c r="D11" s="25">
        <v>88</v>
      </c>
      <c r="E11" s="17" t="s">
        <v>12</v>
      </c>
      <c r="F11" s="17">
        <v>101</v>
      </c>
    </row>
    <row r="12" spans="1:6" ht="15">
      <c r="A12" s="20" t="s">
        <v>18</v>
      </c>
      <c r="B12" s="22" t="s">
        <v>12</v>
      </c>
      <c r="C12" s="22" t="s">
        <v>12</v>
      </c>
      <c r="D12" s="22" t="s">
        <v>12</v>
      </c>
      <c r="E12" s="22" t="s">
        <v>12</v>
      </c>
      <c r="F12" s="22" t="s">
        <v>12</v>
      </c>
    </row>
    <row r="13" spans="1:6" ht="25.5">
      <c r="A13" s="20" t="s">
        <v>308</v>
      </c>
      <c r="B13" s="21">
        <v>316.9</v>
      </c>
      <c r="C13" s="21">
        <v>309.3</v>
      </c>
      <c r="D13" s="21">
        <v>102</v>
      </c>
      <c r="E13" s="22" t="s">
        <v>12</v>
      </c>
      <c r="F13" s="22">
        <v>111</v>
      </c>
    </row>
    <row r="14" spans="1:6" ht="15">
      <c r="A14" s="20" t="s">
        <v>101</v>
      </c>
      <c r="B14" s="21">
        <v>46.2</v>
      </c>
      <c r="C14" s="21">
        <v>26.1</v>
      </c>
      <c r="D14" s="21">
        <v>177</v>
      </c>
      <c r="E14" s="22" t="s">
        <v>12</v>
      </c>
      <c r="F14" s="22">
        <v>138</v>
      </c>
    </row>
    <row r="15" spans="1:6" ht="15">
      <c r="A15" s="20" t="s">
        <v>123</v>
      </c>
      <c r="B15" s="21">
        <v>0.8</v>
      </c>
      <c r="C15" s="21">
        <v>0.2</v>
      </c>
      <c r="D15" s="21">
        <v>0</v>
      </c>
      <c r="E15" s="22" t="s">
        <v>12</v>
      </c>
      <c r="F15" s="22">
        <v>0</v>
      </c>
    </row>
    <row r="16" spans="1:6" ht="15.75" thickBot="1">
      <c r="A16" s="38" t="s">
        <v>309</v>
      </c>
      <c r="B16" s="39">
        <v>61.8</v>
      </c>
      <c r="C16" s="39">
        <v>50.1</v>
      </c>
      <c r="D16" s="39">
        <v>123</v>
      </c>
      <c r="E16" s="22" t="s">
        <v>12</v>
      </c>
      <c r="F16" s="36">
        <v>142</v>
      </c>
    </row>
    <row r="17" spans="1:6" ht="15">
      <c r="A17" s="15" t="s">
        <v>105</v>
      </c>
      <c r="B17" s="25">
        <v>425.7</v>
      </c>
      <c r="C17" s="25">
        <v>385.7</v>
      </c>
      <c r="D17" s="25">
        <v>110</v>
      </c>
      <c r="E17" s="17" t="s">
        <v>12</v>
      </c>
      <c r="F17" s="17">
        <v>118</v>
      </c>
    </row>
    <row r="19" spans="1:6" ht="26.25" customHeight="1">
      <c r="A19" s="379" t="s">
        <v>473</v>
      </c>
      <c r="B19" s="379"/>
      <c r="C19" s="379"/>
      <c r="D19" s="379"/>
      <c r="E19" s="379"/>
      <c r="F19" s="379"/>
    </row>
    <row r="20" spans="1:6" ht="15">
      <c r="A20" s="379" t="s">
        <v>474</v>
      </c>
      <c r="B20" s="379"/>
      <c r="C20" s="379"/>
      <c r="D20" s="379"/>
      <c r="E20" s="379"/>
      <c r="F20" s="379"/>
    </row>
  </sheetData>
  <sheetProtection/>
  <mergeCells count="9">
    <mergeCell ref="A19:F19"/>
    <mergeCell ref="A20:F20"/>
    <mergeCell ref="F3:F4"/>
    <mergeCell ref="B2:D2"/>
    <mergeCell ref="A3:A4"/>
    <mergeCell ref="B3:B4"/>
    <mergeCell ref="C3:C4"/>
    <mergeCell ref="E3:E4"/>
    <mergeCell ref="D3:D4"/>
  </mergeCells>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E13"/>
  <sheetViews>
    <sheetView zoomScalePageLayoutView="0" workbookViewId="0" topLeftCell="A1">
      <selection activeCell="G3" sqref="G3:J12"/>
    </sheetView>
  </sheetViews>
  <sheetFormatPr defaultColWidth="9.140625" defaultRowHeight="15"/>
  <cols>
    <col min="1" max="1" width="33.28125" style="0" customWidth="1"/>
    <col min="3" max="3" width="2.140625" style="0" customWidth="1"/>
    <col min="4" max="4" width="33.28125" style="0" customWidth="1"/>
  </cols>
  <sheetData>
    <row r="1" spans="1:5" ht="15.75" thickBot="1">
      <c r="A1" s="35" t="s">
        <v>311</v>
      </c>
      <c r="B1" s="36" t="s">
        <v>227</v>
      </c>
      <c r="C1" s="17" t="s">
        <v>12</v>
      </c>
      <c r="D1" s="35" t="s">
        <v>312</v>
      </c>
      <c r="E1" s="36" t="s">
        <v>227</v>
      </c>
    </row>
    <row r="2" spans="1:5" ht="15">
      <c r="A2" s="15" t="s">
        <v>14</v>
      </c>
      <c r="B2" s="17" t="s">
        <v>12</v>
      </c>
      <c r="C2" s="17" t="s">
        <v>12</v>
      </c>
      <c r="D2" s="15" t="s">
        <v>12</v>
      </c>
      <c r="E2" s="17" t="s">
        <v>12</v>
      </c>
    </row>
    <row r="3" spans="1:5" ht="15">
      <c r="A3" s="88" t="s">
        <v>313</v>
      </c>
      <c r="B3" s="25">
        <v>85</v>
      </c>
      <c r="C3" s="20" t="s">
        <v>12</v>
      </c>
      <c r="D3" s="88" t="s">
        <v>314</v>
      </c>
      <c r="E3" s="25">
        <v>217</v>
      </c>
    </row>
    <row r="4" spans="1:5" ht="15">
      <c r="A4" s="88" t="s">
        <v>315</v>
      </c>
      <c r="B4" s="25">
        <v>132</v>
      </c>
      <c r="C4" s="22" t="s">
        <v>12</v>
      </c>
      <c r="D4" s="20" t="s">
        <v>12</v>
      </c>
      <c r="E4" s="17" t="s">
        <v>12</v>
      </c>
    </row>
    <row r="5" spans="1:5" ht="15">
      <c r="A5" s="20" t="s">
        <v>18</v>
      </c>
      <c r="B5" s="17" t="s">
        <v>12</v>
      </c>
      <c r="C5" s="22" t="s">
        <v>12</v>
      </c>
      <c r="D5" s="20" t="s">
        <v>12</v>
      </c>
      <c r="E5" s="17" t="s">
        <v>12</v>
      </c>
    </row>
    <row r="6" spans="1:5" ht="15">
      <c r="A6" s="88" t="s">
        <v>315</v>
      </c>
      <c r="B6" s="25">
        <v>44</v>
      </c>
      <c r="C6" s="22" t="s">
        <v>12</v>
      </c>
      <c r="D6" s="88" t="s">
        <v>316</v>
      </c>
      <c r="E6" s="25">
        <v>44</v>
      </c>
    </row>
    <row r="7" spans="1:5" ht="15">
      <c r="A7" s="20" t="s">
        <v>18</v>
      </c>
      <c r="B7" s="17" t="s">
        <v>12</v>
      </c>
      <c r="C7" s="22" t="s">
        <v>12</v>
      </c>
      <c r="D7" s="20" t="s">
        <v>12</v>
      </c>
      <c r="E7" s="17" t="s">
        <v>12</v>
      </c>
    </row>
    <row r="8" spans="1:5" ht="15">
      <c r="A8" s="88" t="s">
        <v>317</v>
      </c>
      <c r="B8" s="25">
        <v>466</v>
      </c>
      <c r="C8" s="22" t="s">
        <v>12</v>
      </c>
      <c r="D8" s="88" t="s">
        <v>318</v>
      </c>
      <c r="E8" s="25">
        <v>460</v>
      </c>
    </row>
    <row r="9" spans="1:5" ht="15">
      <c r="A9" s="20" t="s">
        <v>18</v>
      </c>
      <c r="B9" s="17" t="s">
        <v>12</v>
      </c>
      <c r="C9" s="22" t="s">
        <v>12</v>
      </c>
      <c r="D9" s="20" t="s">
        <v>12</v>
      </c>
      <c r="E9" s="17" t="s">
        <v>12</v>
      </c>
    </row>
    <row r="10" spans="1:5" ht="15">
      <c r="A10" s="88" t="s">
        <v>319</v>
      </c>
      <c r="B10" s="25">
        <v>150</v>
      </c>
      <c r="C10" s="22" t="s">
        <v>12</v>
      </c>
      <c r="D10" s="88" t="s">
        <v>320</v>
      </c>
      <c r="E10" s="25">
        <v>101</v>
      </c>
    </row>
    <row r="11" spans="1:5" ht="15">
      <c r="A11" s="88" t="s">
        <v>321</v>
      </c>
      <c r="B11" s="25">
        <v>148</v>
      </c>
      <c r="C11" s="22" t="s">
        <v>12</v>
      </c>
      <c r="D11" s="88" t="s">
        <v>322</v>
      </c>
      <c r="E11" s="25">
        <v>197</v>
      </c>
    </row>
    <row r="13" spans="1:5" ht="26.25" customHeight="1">
      <c r="A13" s="379" t="s">
        <v>475</v>
      </c>
      <c r="B13" s="379"/>
      <c r="C13" s="379"/>
      <c r="D13" s="379"/>
      <c r="E13" s="379"/>
    </row>
  </sheetData>
  <sheetProtection/>
  <mergeCells count="1">
    <mergeCell ref="A13:E13"/>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I21"/>
  <sheetViews>
    <sheetView zoomScalePageLayoutView="0" workbookViewId="0" topLeftCell="B1">
      <selection activeCell="K4" sqref="K4:R18"/>
    </sheetView>
  </sheetViews>
  <sheetFormatPr defaultColWidth="9.140625" defaultRowHeight="15"/>
  <cols>
    <col min="1" max="1" width="38.00390625" style="0" customWidth="1"/>
  </cols>
  <sheetData>
    <row r="1" spans="1:9" ht="15">
      <c r="A1" s="10" t="s">
        <v>323</v>
      </c>
      <c r="B1" s="22" t="s">
        <v>12</v>
      </c>
      <c r="C1" s="22" t="s">
        <v>12</v>
      </c>
      <c r="D1" s="22" t="s">
        <v>12</v>
      </c>
      <c r="E1" s="22" t="s">
        <v>12</v>
      </c>
      <c r="F1" s="22" t="s">
        <v>12</v>
      </c>
      <c r="G1" s="22" t="s">
        <v>12</v>
      </c>
      <c r="H1" s="22" t="s">
        <v>12</v>
      </c>
      <c r="I1" s="22" t="s">
        <v>12</v>
      </c>
    </row>
    <row r="2" spans="1:9" ht="63.75">
      <c r="A2" s="55" t="s">
        <v>324</v>
      </c>
      <c r="B2" s="17" t="s">
        <v>325</v>
      </c>
      <c r="C2" s="17" t="s">
        <v>326</v>
      </c>
      <c r="D2" s="17" t="s">
        <v>327</v>
      </c>
      <c r="E2" s="17" t="s">
        <v>328</v>
      </c>
      <c r="F2" s="17" t="s">
        <v>329</v>
      </c>
      <c r="G2" s="17" t="s">
        <v>330</v>
      </c>
      <c r="H2" s="17" t="s">
        <v>331</v>
      </c>
      <c r="I2" s="17" t="s">
        <v>297</v>
      </c>
    </row>
    <row r="3" spans="1:9" ht="15.75" thickBot="1">
      <c r="A3" s="35" t="s">
        <v>14</v>
      </c>
      <c r="B3" s="36" t="s">
        <v>227</v>
      </c>
      <c r="C3" s="36" t="s">
        <v>227</v>
      </c>
      <c r="D3" s="36" t="s">
        <v>227</v>
      </c>
      <c r="E3" s="36" t="s">
        <v>227</v>
      </c>
      <c r="F3" s="36" t="s">
        <v>227</v>
      </c>
      <c r="G3" s="36" t="s">
        <v>227</v>
      </c>
      <c r="H3" s="36" t="s">
        <v>227</v>
      </c>
      <c r="I3" s="36" t="s">
        <v>227</v>
      </c>
    </row>
    <row r="4" spans="1:9" ht="15">
      <c r="A4" s="20" t="s">
        <v>332</v>
      </c>
      <c r="B4" s="200">
        <v>10.8</v>
      </c>
      <c r="C4" s="200">
        <v>8.7</v>
      </c>
      <c r="D4" s="200">
        <v>1.5</v>
      </c>
      <c r="E4" s="200">
        <v>0.7</v>
      </c>
      <c r="F4" s="198">
        <v>21.7</v>
      </c>
      <c r="G4" s="200">
        <v>1.6</v>
      </c>
      <c r="H4" s="200">
        <v>7.2</v>
      </c>
      <c r="I4" s="198">
        <v>30.5</v>
      </c>
    </row>
    <row r="5" spans="1:9" ht="15">
      <c r="A5" s="20" t="s">
        <v>333</v>
      </c>
      <c r="B5" s="200">
        <v>5.8</v>
      </c>
      <c r="C5" s="200">
        <v>23.4</v>
      </c>
      <c r="D5" s="200">
        <v>9</v>
      </c>
      <c r="E5" s="200">
        <v>6.9</v>
      </c>
      <c r="F5" s="198">
        <v>45.1</v>
      </c>
      <c r="G5" s="200">
        <v>2</v>
      </c>
      <c r="H5" s="200">
        <v>1.3</v>
      </c>
      <c r="I5" s="198">
        <v>48.4</v>
      </c>
    </row>
    <row r="6" spans="1:9" ht="15">
      <c r="A6" s="20" t="s">
        <v>334</v>
      </c>
      <c r="B6" s="200">
        <v>2.9</v>
      </c>
      <c r="C6" s="200">
        <v>2.5</v>
      </c>
      <c r="D6" s="200">
        <v>0</v>
      </c>
      <c r="E6" s="200">
        <v>0</v>
      </c>
      <c r="F6" s="198">
        <v>5.4</v>
      </c>
      <c r="G6" s="200">
        <v>0</v>
      </c>
      <c r="H6" s="200">
        <v>0</v>
      </c>
      <c r="I6" s="198">
        <v>5.4</v>
      </c>
    </row>
    <row r="7" spans="1:9" ht="15">
      <c r="A7" s="20" t="s">
        <v>336</v>
      </c>
      <c r="B7" s="200">
        <v>3.3</v>
      </c>
      <c r="C7" s="200">
        <v>0</v>
      </c>
      <c r="D7" s="200">
        <v>0</v>
      </c>
      <c r="E7" s="200">
        <v>0.6</v>
      </c>
      <c r="F7" s="198">
        <v>3.9</v>
      </c>
      <c r="G7" s="200">
        <v>7.8</v>
      </c>
      <c r="H7" s="200">
        <v>14.4</v>
      </c>
      <c r="I7" s="198">
        <v>26.1</v>
      </c>
    </row>
    <row r="8" spans="1:9" ht="15">
      <c r="A8" s="20" t="s">
        <v>337</v>
      </c>
      <c r="B8" s="200">
        <v>0.7</v>
      </c>
      <c r="C8" s="200">
        <v>4.1</v>
      </c>
      <c r="D8" s="200">
        <v>4</v>
      </c>
      <c r="E8" s="200">
        <v>5.3</v>
      </c>
      <c r="F8" s="198">
        <v>14.1</v>
      </c>
      <c r="G8" s="200">
        <v>10.8</v>
      </c>
      <c r="H8" s="200">
        <v>38.5</v>
      </c>
      <c r="I8" s="198">
        <v>63.4</v>
      </c>
    </row>
    <row r="9" spans="1:9" ht="15">
      <c r="A9" s="20" t="s">
        <v>338</v>
      </c>
      <c r="B9" s="200">
        <v>0</v>
      </c>
      <c r="C9" s="200">
        <v>0.4</v>
      </c>
      <c r="D9" s="200">
        <v>1.3</v>
      </c>
      <c r="E9" s="200">
        <v>0.4</v>
      </c>
      <c r="F9" s="198">
        <v>2.1</v>
      </c>
      <c r="G9" s="200">
        <v>4.7</v>
      </c>
      <c r="H9" s="200">
        <v>20.8</v>
      </c>
      <c r="I9" s="198">
        <v>27.6</v>
      </c>
    </row>
    <row r="10" spans="1:9" ht="15">
      <c r="A10" s="20" t="s">
        <v>339</v>
      </c>
      <c r="B10" s="200">
        <v>0</v>
      </c>
      <c r="C10" s="200">
        <v>0.6</v>
      </c>
      <c r="D10" s="200">
        <v>0</v>
      </c>
      <c r="E10" s="200">
        <v>0.1</v>
      </c>
      <c r="F10" s="198">
        <v>0.7</v>
      </c>
      <c r="G10" s="200">
        <v>0</v>
      </c>
      <c r="H10" s="200">
        <v>22</v>
      </c>
      <c r="I10" s="198">
        <v>22.7</v>
      </c>
    </row>
    <row r="11" spans="1:9" ht="15.75" thickBot="1">
      <c r="A11" s="38" t="s">
        <v>340</v>
      </c>
      <c r="B11" s="202">
        <v>3.8</v>
      </c>
      <c r="C11" s="202">
        <v>1.4</v>
      </c>
      <c r="D11" s="202">
        <v>1.9</v>
      </c>
      <c r="E11" s="202">
        <v>1.2</v>
      </c>
      <c r="F11" s="201">
        <v>8.3</v>
      </c>
      <c r="G11" s="202">
        <v>1.2</v>
      </c>
      <c r="H11" s="202">
        <v>5.9</v>
      </c>
      <c r="I11" s="201">
        <v>15.4</v>
      </c>
    </row>
    <row r="12" spans="1:9" ht="15.75" thickBot="1">
      <c r="A12" s="89" t="s">
        <v>341</v>
      </c>
      <c r="B12" s="209">
        <v>27.3</v>
      </c>
      <c r="C12" s="209">
        <v>41.1</v>
      </c>
      <c r="D12" s="209">
        <v>17.7</v>
      </c>
      <c r="E12" s="209">
        <v>15.2</v>
      </c>
      <c r="F12" s="210">
        <v>101.3</v>
      </c>
      <c r="G12" s="209">
        <v>28.1</v>
      </c>
      <c r="H12" s="209">
        <v>110.1</v>
      </c>
      <c r="I12" s="210">
        <v>239.5</v>
      </c>
    </row>
    <row r="13" spans="1:9" ht="15">
      <c r="A13" s="15" t="s">
        <v>342</v>
      </c>
      <c r="B13" s="203">
        <v>4.6</v>
      </c>
      <c r="C13" s="203">
        <v>4</v>
      </c>
      <c r="D13" s="203">
        <v>2.4</v>
      </c>
      <c r="E13" s="203">
        <v>1.3</v>
      </c>
      <c r="F13" s="197">
        <v>12.3</v>
      </c>
      <c r="G13" s="203">
        <v>5.2</v>
      </c>
      <c r="H13" s="203">
        <v>21.5</v>
      </c>
      <c r="I13" s="197">
        <v>39</v>
      </c>
    </row>
    <row r="14" spans="1:9" ht="15">
      <c r="A14" s="15" t="s">
        <v>343</v>
      </c>
      <c r="B14" s="203">
        <v>22.7</v>
      </c>
      <c r="C14" s="203">
        <v>37.1</v>
      </c>
      <c r="D14" s="203">
        <v>15.3</v>
      </c>
      <c r="E14" s="203">
        <v>13.9</v>
      </c>
      <c r="F14" s="197">
        <v>89</v>
      </c>
      <c r="G14" s="203">
        <v>22.9</v>
      </c>
      <c r="H14" s="203">
        <v>88.6</v>
      </c>
      <c r="I14" s="197">
        <v>200.5</v>
      </c>
    </row>
    <row r="15" spans="1:9" ht="15">
      <c r="A15" s="15" t="s">
        <v>14</v>
      </c>
      <c r="B15" s="203" t="s">
        <v>12</v>
      </c>
      <c r="C15" s="203" t="s">
        <v>12</v>
      </c>
      <c r="D15" s="203" t="s">
        <v>12</v>
      </c>
      <c r="E15" s="203" t="s">
        <v>12</v>
      </c>
      <c r="F15" s="203"/>
      <c r="G15" s="203"/>
      <c r="H15" s="203" t="s">
        <v>12</v>
      </c>
      <c r="I15" s="203"/>
    </row>
    <row r="16" spans="1:9" ht="15.75" thickBot="1">
      <c r="A16" s="89" t="s">
        <v>344</v>
      </c>
      <c r="B16" s="209" t="s">
        <v>12</v>
      </c>
      <c r="C16" s="209" t="s">
        <v>12</v>
      </c>
      <c r="D16" s="209" t="s">
        <v>12</v>
      </c>
      <c r="E16" s="209" t="s">
        <v>12</v>
      </c>
      <c r="F16" s="210">
        <v>130.3</v>
      </c>
      <c r="G16" s="209" t="s">
        <v>12</v>
      </c>
      <c r="H16" s="209" t="s">
        <v>12</v>
      </c>
      <c r="I16" s="210">
        <v>265.2</v>
      </c>
    </row>
    <row r="17" spans="1:9" ht="15">
      <c r="A17" s="15" t="s">
        <v>342</v>
      </c>
      <c r="B17" s="203" t="s">
        <v>12</v>
      </c>
      <c r="C17" s="203" t="s">
        <v>12</v>
      </c>
      <c r="D17" s="203" t="s">
        <v>12</v>
      </c>
      <c r="E17" s="203" t="s">
        <v>12</v>
      </c>
      <c r="F17" s="198">
        <v>16.9</v>
      </c>
      <c r="G17" s="200" t="s">
        <v>12</v>
      </c>
      <c r="H17" s="200" t="s">
        <v>12</v>
      </c>
      <c r="I17" s="198">
        <v>38.7</v>
      </c>
    </row>
    <row r="18" spans="1:9" ht="15">
      <c r="A18" s="15" t="s">
        <v>343</v>
      </c>
      <c r="B18" s="203" t="s">
        <v>12</v>
      </c>
      <c r="C18" s="203" t="s">
        <v>12</v>
      </c>
      <c r="D18" s="203" t="s">
        <v>12</v>
      </c>
      <c r="E18" s="203" t="s">
        <v>12</v>
      </c>
      <c r="F18" s="198">
        <v>113.4</v>
      </c>
      <c r="G18" s="200" t="s">
        <v>12</v>
      </c>
      <c r="H18" s="200" t="s">
        <v>12</v>
      </c>
      <c r="I18" s="198">
        <v>226.5</v>
      </c>
    </row>
    <row r="20" spans="1:9" ht="35.25" customHeight="1">
      <c r="A20" s="379" t="s">
        <v>476</v>
      </c>
      <c r="B20" s="379"/>
      <c r="C20" s="379"/>
      <c r="D20" s="379"/>
      <c r="E20" s="379"/>
      <c r="F20" s="379"/>
      <c r="G20" s="379"/>
      <c r="H20" s="379"/>
      <c r="I20" s="379"/>
    </row>
    <row r="21" spans="1:9" ht="15">
      <c r="A21" s="371" t="s">
        <v>477</v>
      </c>
      <c r="B21" s="371"/>
      <c r="C21" s="371"/>
      <c r="D21" s="371"/>
      <c r="E21" s="371"/>
      <c r="F21" s="371"/>
      <c r="G21" s="371"/>
      <c r="H21" s="371"/>
      <c r="I21" s="371"/>
    </row>
  </sheetData>
  <sheetProtection/>
  <mergeCells count="2">
    <mergeCell ref="A20:I20"/>
    <mergeCell ref="A21:I21"/>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E9"/>
  <sheetViews>
    <sheetView zoomScalePageLayoutView="0" workbookViewId="0" topLeftCell="A1">
      <selection activeCell="G3" sqref="G3:J9"/>
    </sheetView>
  </sheetViews>
  <sheetFormatPr defaultColWidth="9.140625" defaultRowHeight="15"/>
  <cols>
    <col min="1" max="1" width="39.421875" style="0" customWidth="1"/>
  </cols>
  <sheetData>
    <row r="1" spans="1:5" ht="15">
      <c r="A1" s="15" t="s">
        <v>12</v>
      </c>
      <c r="B1" s="17" t="s">
        <v>293</v>
      </c>
      <c r="C1" s="17" t="s">
        <v>294</v>
      </c>
      <c r="D1" s="17" t="s">
        <v>295</v>
      </c>
      <c r="E1" s="17" t="s">
        <v>296</v>
      </c>
    </row>
    <row r="2" spans="1:5" ht="15.75" thickBot="1">
      <c r="A2" s="56" t="s">
        <v>345</v>
      </c>
      <c r="B2" s="36" t="s">
        <v>6</v>
      </c>
      <c r="C2" s="36" t="s">
        <v>6</v>
      </c>
      <c r="D2" s="36" t="s">
        <v>6</v>
      </c>
      <c r="E2" s="36" t="s">
        <v>6</v>
      </c>
    </row>
    <row r="3" spans="1:5" ht="15">
      <c r="A3" s="20" t="s">
        <v>346</v>
      </c>
      <c r="B3" s="28">
        <v>0.11</v>
      </c>
      <c r="C3" s="28">
        <v>0.51</v>
      </c>
      <c r="D3" s="28">
        <v>0.3</v>
      </c>
      <c r="E3" s="28">
        <v>0.08</v>
      </c>
    </row>
    <row r="4" spans="1:5" ht="15">
      <c r="A4" s="20" t="s">
        <v>347</v>
      </c>
      <c r="B4" s="28">
        <v>0.5</v>
      </c>
      <c r="C4" s="28">
        <v>0.3</v>
      </c>
      <c r="D4" s="28">
        <v>0.2</v>
      </c>
      <c r="E4" s="196">
        <v>0</v>
      </c>
    </row>
    <row r="5" spans="1:5" ht="15">
      <c r="A5" s="20" t="s">
        <v>348</v>
      </c>
      <c r="B5" s="28">
        <v>0.78</v>
      </c>
      <c r="C5" s="28">
        <v>0.13</v>
      </c>
      <c r="D5" s="28">
        <v>0.09</v>
      </c>
      <c r="E5" s="196">
        <v>0</v>
      </c>
    </row>
    <row r="6" spans="1:5" ht="15">
      <c r="A6" s="20" t="s">
        <v>349</v>
      </c>
      <c r="B6" s="28">
        <v>0.27</v>
      </c>
      <c r="C6" s="28">
        <v>0.37</v>
      </c>
      <c r="D6" s="28">
        <v>0.16</v>
      </c>
      <c r="E6" s="28">
        <v>0.2</v>
      </c>
    </row>
    <row r="7" spans="1:5" ht="15">
      <c r="A7" s="20" t="s">
        <v>350</v>
      </c>
      <c r="B7" s="28">
        <v>0.22</v>
      </c>
      <c r="C7" s="28">
        <v>0.58</v>
      </c>
      <c r="D7" s="28">
        <v>0.19</v>
      </c>
      <c r="E7" s="28">
        <v>0.01</v>
      </c>
    </row>
    <row r="8" spans="1:5" ht="15.75" thickBot="1">
      <c r="A8" s="38" t="s">
        <v>351</v>
      </c>
      <c r="B8" s="90">
        <v>0.28</v>
      </c>
      <c r="C8" s="90">
        <v>0.24</v>
      </c>
      <c r="D8" s="90">
        <v>0.47</v>
      </c>
      <c r="E8" s="90">
        <v>0.01</v>
      </c>
    </row>
    <row r="9" spans="1:5" ht="15">
      <c r="A9" s="15" t="s">
        <v>297</v>
      </c>
      <c r="B9" s="43">
        <v>0.31</v>
      </c>
      <c r="C9" s="43">
        <v>0.38</v>
      </c>
      <c r="D9" s="43">
        <v>0.22</v>
      </c>
      <c r="E9" s="43">
        <v>0.09</v>
      </c>
    </row>
  </sheetData>
  <sheetProtection/>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E4"/>
  <sheetViews>
    <sheetView zoomScalePageLayoutView="0" workbookViewId="0" topLeftCell="A1">
      <selection activeCell="D8" sqref="D8"/>
    </sheetView>
  </sheetViews>
  <sheetFormatPr defaultColWidth="9.140625" defaultRowHeight="15"/>
  <cols>
    <col min="1" max="1" width="37.7109375" style="0" customWidth="1"/>
    <col min="2" max="5" width="12.140625" style="0" customWidth="1"/>
  </cols>
  <sheetData>
    <row r="1" spans="1:5" ht="26.25" thickBot="1">
      <c r="A1" s="56" t="s">
        <v>352</v>
      </c>
      <c r="B1" s="37" t="s">
        <v>353</v>
      </c>
      <c r="C1" s="37" t="s">
        <v>354</v>
      </c>
      <c r="D1" s="37" t="s">
        <v>355</v>
      </c>
      <c r="E1" s="37" t="s">
        <v>356</v>
      </c>
    </row>
    <row r="2" spans="1:5" ht="15">
      <c r="A2" s="15" t="s">
        <v>357</v>
      </c>
      <c r="B2" s="21" t="s">
        <v>12</v>
      </c>
      <c r="C2" s="21" t="s">
        <v>12</v>
      </c>
      <c r="D2" s="21" t="s">
        <v>12</v>
      </c>
      <c r="E2" s="21" t="s">
        <v>12</v>
      </c>
    </row>
    <row r="3" spans="1:5" ht="15">
      <c r="A3" s="20" t="s">
        <v>358</v>
      </c>
      <c r="B3" s="21" t="s">
        <v>359</v>
      </c>
      <c r="C3" s="21" t="s">
        <v>360</v>
      </c>
      <c r="D3" s="21" t="s">
        <v>361</v>
      </c>
      <c r="E3" s="21" t="s">
        <v>362</v>
      </c>
    </row>
    <row r="4" spans="1:5" ht="15">
      <c r="A4" s="20" t="s">
        <v>363</v>
      </c>
      <c r="B4" s="21" t="s">
        <v>364</v>
      </c>
      <c r="C4" s="21" t="s">
        <v>365</v>
      </c>
      <c r="D4" s="21" t="s">
        <v>366</v>
      </c>
      <c r="E4" s="21" t="s">
        <v>367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18"/>
  <sheetViews>
    <sheetView showGridLines="0" zoomScale="115" zoomScaleNormal="115" zoomScalePageLayoutView="0" workbookViewId="0" topLeftCell="A1">
      <selection activeCell="A1" sqref="A1:D1"/>
    </sheetView>
  </sheetViews>
  <sheetFormatPr defaultColWidth="9.140625" defaultRowHeight="15"/>
  <cols>
    <col min="1" max="1" width="39.57421875" style="249" customWidth="1"/>
    <col min="2" max="5" width="5.421875" style="249" customWidth="1"/>
    <col min="6" max="6" width="1.7109375" style="284" customWidth="1"/>
    <col min="7" max="10" width="5.421875" style="249" customWidth="1"/>
    <col min="11" max="104" width="8.7109375" style="249" customWidth="1"/>
    <col min="105" max="16384" width="9.140625" style="249" customWidth="1"/>
  </cols>
  <sheetData>
    <row r="1" spans="1:10" ht="15" customHeight="1">
      <c r="A1" s="298" t="s">
        <v>1029</v>
      </c>
      <c r="B1" s="250" t="s">
        <v>997</v>
      </c>
      <c r="C1" s="250" t="s">
        <v>998</v>
      </c>
      <c r="D1" s="250" t="s">
        <v>999</v>
      </c>
      <c r="E1" s="250" t="s">
        <v>1000</v>
      </c>
      <c r="F1" s="288" t="s">
        <v>12</v>
      </c>
      <c r="G1" s="250" t="s">
        <v>1001</v>
      </c>
      <c r="H1" s="250" t="s">
        <v>1002</v>
      </c>
      <c r="I1" s="250" t="s">
        <v>1003</v>
      </c>
      <c r="J1" s="250" t="s">
        <v>1004</v>
      </c>
    </row>
    <row r="2" spans="1:10" ht="15" customHeight="1" thickBot="1">
      <c r="A2" s="261" t="s">
        <v>1030</v>
      </c>
      <c r="B2" s="254" t="s">
        <v>4</v>
      </c>
      <c r="C2" s="254" t="s">
        <v>4</v>
      </c>
      <c r="D2" s="254" t="s">
        <v>4</v>
      </c>
      <c r="E2" s="254" t="s">
        <v>4</v>
      </c>
      <c r="F2" s="289" t="s">
        <v>12</v>
      </c>
      <c r="G2" s="254" t="s">
        <v>4</v>
      </c>
      <c r="H2" s="254" t="s">
        <v>4</v>
      </c>
      <c r="I2" s="254" t="s">
        <v>4</v>
      </c>
      <c r="J2" s="254" t="s">
        <v>4</v>
      </c>
    </row>
    <row r="3" spans="1:10" ht="15" customHeight="1">
      <c r="A3" s="256" t="s">
        <v>1031</v>
      </c>
      <c r="B3" s="257">
        <v>326</v>
      </c>
      <c r="C3" s="257">
        <v>400</v>
      </c>
      <c r="D3" s="257">
        <v>412</v>
      </c>
      <c r="E3" s="257">
        <v>334</v>
      </c>
      <c r="F3" s="281" t="s">
        <v>12</v>
      </c>
      <c r="G3" s="257">
        <v>222</v>
      </c>
      <c r="H3" s="257">
        <v>494</v>
      </c>
      <c r="I3" s="257">
        <v>416</v>
      </c>
      <c r="J3" s="257">
        <v>288</v>
      </c>
    </row>
    <row r="4" spans="1:10" ht="15" customHeight="1">
      <c r="A4" s="256" t="s">
        <v>1032</v>
      </c>
      <c r="B4" s="257">
        <v>-88</v>
      </c>
      <c r="C4" s="257">
        <v>-59</v>
      </c>
      <c r="D4" s="257">
        <v>-49</v>
      </c>
      <c r="E4" s="257">
        <v>-43</v>
      </c>
      <c r="F4" s="281" t="s">
        <v>12</v>
      </c>
      <c r="G4" s="257">
        <v>-125</v>
      </c>
      <c r="H4" s="257">
        <v>52</v>
      </c>
      <c r="I4" s="257">
        <v>-102</v>
      </c>
      <c r="J4" s="257">
        <v>-59</v>
      </c>
    </row>
    <row r="5" spans="1:10" ht="15" customHeight="1">
      <c r="A5" s="256" t="s">
        <v>1033</v>
      </c>
      <c r="B5" s="281">
        <v>138</v>
      </c>
      <c r="C5" s="281">
        <v>56</v>
      </c>
      <c r="D5" s="281">
        <v>97</v>
      </c>
      <c r="E5" s="281">
        <v>177</v>
      </c>
      <c r="F5" s="281" t="s">
        <v>12</v>
      </c>
      <c r="G5" s="281">
        <v>269</v>
      </c>
      <c r="H5" s="281">
        <v>219</v>
      </c>
      <c r="I5" s="281">
        <v>195</v>
      </c>
      <c r="J5" s="281">
        <v>147</v>
      </c>
    </row>
    <row r="6" spans="1:10" ht="15" customHeight="1" thickBot="1">
      <c r="A6" s="253" t="s">
        <v>1034</v>
      </c>
      <c r="B6" s="281">
        <v>356</v>
      </c>
      <c r="C6" s="281">
        <v>397</v>
      </c>
      <c r="D6" s="281">
        <v>404</v>
      </c>
      <c r="E6" s="281">
        <v>349</v>
      </c>
      <c r="F6" s="281" t="s">
        <v>12</v>
      </c>
      <c r="G6" s="281">
        <v>259</v>
      </c>
      <c r="H6" s="281">
        <v>378</v>
      </c>
      <c r="I6" s="281">
        <v>275</v>
      </c>
      <c r="J6" s="281">
        <v>296</v>
      </c>
    </row>
    <row r="7" spans="1:10" ht="15" customHeight="1">
      <c r="A7" s="259" t="s">
        <v>1035</v>
      </c>
      <c r="B7" s="286">
        <v>732</v>
      </c>
      <c r="C7" s="286">
        <v>794</v>
      </c>
      <c r="D7" s="286">
        <v>864</v>
      </c>
      <c r="E7" s="286">
        <v>817</v>
      </c>
      <c r="F7" s="290" t="s">
        <v>12</v>
      </c>
      <c r="G7" s="286">
        <v>625</v>
      </c>
      <c r="H7" s="286">
        <v>1143</v>
      </c>
      <c r="I7" s="286">
        <v>784</v>
      </c>
      <c r="J7" s="286">
        <v>672</v>
      </c>
    </row>
    <row r="8" spans="1:10" ht="15" customHeight="1">
      <c r="A8" s="256" t="s">
        <v>1036</v>
      </c>
      <c r="B8" s="257">
        <v>858</v>
      </c>
      <c r="C8" s="257">
        <v>937</v>
      </c>
      <c r="D8" s="257">
        <v>1002</v>
      </c>
      <c r="E8" s="257">
        <v>1266</v>
      </c>
      <c r="F8" s="281" t="s">
        <v>12</v>
      </c>
      <c r="G8" s="257">
        <v>267</v>
      </c>
      <c r="H8" s="257">
        <v>388</v>
      </c>
      <c r="I8" s="257">
        <v>977</v>
      </c>
      <c r="J8" s="257">
        <v>1333</v>
      </c>
    </row>
    <row r="9" spans="1:10" ht="15" customHeight="1" thickBot="1">
      <c r="A9" s="253" t="s">
        <v>1037</v>
      </c>
      <c r="B9" s="281">
        <v>107</v>
      </c>
      <c r="C9" s="281">
        <v>98</v>
      </c>
      <c r="D9" s="281">
        <v>127</v>
      </c>
      <c r="E9" s="281">
        <v>219</v>
      </c>
      <c r="F9" s="281" t="s">
        <v>12</v>
      </c>
      <c r="G9" s="281">
        <v>37</v>
      </c>
      <c r="H9" s="281">
        <v>113</v>
      </c>
      <c r="I9" s="281">
        <v>33</v>
      </c>
      <c r="J9" s="281">
        <v>21</v>
      </c>
    </row>
    <row r="10" spans="1:10" ht="15" customHeight="1">
      <c r="A10" s="259" t="s">
        <v>1038</v>
      </c>
      <c r="B10" s="286">
        <v>965</v>
      </c>
      <c r="C10" s="286">
        <v>1035</v>
      </c>
      <c r="D10" s="286">
        <v>1129</v>
      </c>
      <c r="E10" s="286">
        <v>1485</v>
      </c>
      <c r="F10" s="290" t="s">
        <v>12</v>
      </c>
      <c r="G10" s="286">
        <v>304</v>
      </c>
      <c r="H10" s="286">
        <v>501</v>
      </c>
      <c r="I10" s="286">
        <v>1010</v>
      </c>
      <c r="J10" s="286">
        <v>1354</v>
      </c>
    </row>
    <row r="11" spans="1:10" ht="15" customHeight="1">
      <c r="A11" s="256" t="s">
        <v>1039</v>
      </c>
      <c r="B11" s="257">
        <v>115</v>
      </c>
      <c r="C11" s="257">
        <v>79</v>
      </c>
      <c r="D11" s="257">
        <v>61</v>
      </c>
      <c r="E11" s="257">
        <v>60</v>
      </c>
      <c r="F11" s="281" t="s">
        <v>12</v>
      </c>
      <c r="G11" s="257">
        <v>54</v>
      </c>
      <c r="H11" s="257">
        <v>65</v>
      </c>
      <c r="I11" s="257">
        <v>42</v>
      </c>
      <c r="J11" s="257">
        <v>46</v>
      </c>
    </row>
    <row r="12" spans="1:10" ht="15" customHeight="1" thickBot="1">
      <c r="A12" s="253" t="s">
        <v>1040</v>
      </c>
      <c r="B12" s="281">
        <v>-718</v>
      </c>
      <c r="C12" s="281">
        <v>-181</v>
      </c>
      <c r="D12" s="281">
        <v>-272</v>
      </c>
      <c r="E12" s="281">
        <v>83</v>
      </c>
      <c r="F12" s="281" t="s">
        <v>12</v>
      </c>
      <c r="G12" s="281">
        <v>-455</v>
      </c>
      <c r="H12" s="281">
        <v>-372</v>
      </c>
      <c r="I12" s="281">
        <v>-115</v>
      </c>
      <c r="J12" s="281">
        <v>-68</v>
      </c>
    </row>
    <row r="13" spans="1:10" ht="15" customHeight="1">
      <c r="A13" s="259" t="s">
        <v>1041</v>
      </c>
      <c r="B13" s="286">
        <v>1094</v>
      </c>
      <c r="C13" s="286">
        <v>1727</v>
      </c>
      <c r="D13" s="286">
        <v>1782</v>
      </c>
      <c r="E13" s="286">
        <v>2445</v>
      </c>
      <c r="F13" s="290" t="s">
        <v>12</v>
      </c>
      <c r="G13" s="286">
        <v>528</v>
      </c>
      <c r="H13" s="286">
        <v>1337</v>
      </c>
      <c r="I13" s="286">
        <v>1721</v>
      </c>
      <c r="J13" s="286">
        <v>2004</v>
      </c>
    </row>
    <row r="14" spans="1:9" ht="15" customHeight="1">
      <c r="A14" s="259"/>
      <c r="B14" s="250"/>
      <c r="C14" s="250"/>
      <c r="D14" s="250"/>
      <c r="E14" s="250"/>
      <c r="F14" s="288"/>
      <c r="G14" s="250"/>
      <c r="H14" s="250"/>
      <c r="I14" s="250"/>
    </row>
    <row r="15" spans="1:9" ht="15" customHeight="1">
      <c r="A15" s="299"/>
      <c r="B15" s="284"/>
      <c r="C15" s="284"/>
      <c r="D15" s="284"/>
      <c r="E15" s="284"/>
      <c r="G15" s="284"/>
      <c r="H15" s="284"/>
      <c r="I15" s="284"/>
    </row>
    <row r="16" spans="1:9" ht="15" customHeight="1">
      <c r="A16" s="299"/>
      <c r="B16" s="284"/>
      <c r="C16" s="284"/>
      <c r="D16" s="284"/>
      <c r="E16" s="284"/>
      <c r="G16" s="284"/>
      <c r="H16" s="284"/>
      <c r="I16" s="284"/>
    </row>
    <row r="17" spans="1:9" ht="15" customHeight="1">
      <c r="A17" s="299"/>
      <c r="B17" s="284"/>
      <c r="C17" s="284"/>
      <c r="D17" s="284"/>
      <c r="E17" s="284"/>
      <c r="G17" s="284"/>
      <c r="H17" s="284"/>
      <c r="I17" s="284"/>
    </row>
    <row r="18" spans="1:9" ht="15" customHeight="1">
      <c r="A18" s="284"/>
      <c r="B18" s="284"/>
      <c r="C18" s="284"/>
      <c r="D18" s="284"/>
      <c r="E18" s="284"/>
      <c r="G18" s="284"/>
      <c r="H18" s="284"/>
      <c r="I18" s="284"/>
    </row>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C7"/>
  <sheetViews>
    <sheetView zoomScalePageLayoutView="0" workbookViewId="0" topLeftCell="A1">
      <selection activeCell="B5" sqref="B5"/>
    </sheetView>
  </sheetViews>
  <sheetFormatPr defaultColWidth="9.140625" defaultRowHeight="15"/>
  <cols>
    <col min="1" max="2" width="28.7109375" style="0" customWidth="1"/>
  </cols>
  <sheetData>
    <row r="1" spans="1:3" ht="27">
      <c r="A1" s="55" t="s">
        <v>368</v>
      </c>
      <c r="B1" s="17" t="s">
        <v>369</v>
      </c>
      <c r="C1" s="17" t="s">
        <v>370</v>
      </c>
    </row>
    <row r="2" spans="1:3" ht="15.75" thickBot="1">
      <c r="A2" s="35" t="s">
        <v>371</v>
      </c>
      <c r="B2" s="91" t="s">
        <v>227</v>
      </c>
      <c r="C2" s="91" t="s">
        <v>227</v>
      </c>
    </row>
    <row r="3" spans="1:3" ht="15">
      <c r="A3" s="20" t="s">
        <v>372</v>
      </c>
      <c r="B3" s="22">
        <v>5</v>
      </c>
      <c r="C3" s="22">
        <v>7</v>
      </c>
    </row>
    <row r="4" spans="1:3" ht="15">
      <c r="A4" s="20" t="s">
        <v>373</v>
      </c>
      <c r="B4" s="22">
        <v>7</v>
      </c>
      <c r="C4" s="22">
        <v>7</v>
      </c>
    </row>
    <row r="5" spans="1:3" ht="15">
      <c r="A5" s="20" t="s">
        <v>374</v>
      </c>
      <c r="B5" s="189">
        <v>0</v>
      </c>
      <c r="C5" s="22">
        <v>1</v>
      </c>
    </row>
    <row r="6" spans="1:3" ht="15.75" thickBot="1">
      <c r="A6" s="92" t="s">
        <v>375</v>
      </c>
      <c r="B6" s="91">
        <v>1</v>
      </c>
      <c r="C6" s="91">
        <v>2</v>
      </c>
    </row>
    <row r="7" spans="1:3" ht="15">
      <c r="A7" s="15" t="s">
        <v>376</v>
      </c>
      <c r="B7" s="17">
        <v>13</v>
      </c>
      <c r="C7" s="17">
        <v>17</v>
      </c>
    </row>
  </sheetData>
  <sheetProtection/>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G44"/>
  <sheetViews>
    <sheetView zoomScalePageLayoutView="0" workbookViewId="0" topLeftCell="A1">
      <selection activeCell="I7" sqref="I7:O44"/>
    </sheetView>
  </sheetViews>
  <sheetFormatPr defaultColWidth="9.140625" defaultRowHeight="15"/>
  <cols>
    <col min="1" max="1" width="45.421875" style="0" customWidth="1"/>
    <col min="3" max="3" width="0.9921875" style="0" customWidth="1"/>
    <col min="6" max="6" width="1.28515625" style="0" customWidth="1"/>
  </cols>
  <sheetData>
    <row r="1" spans="1:6" ht="31.5" customHeight="1">
      <c r="A1" s="366" t="s">
        <v>377</v>
      </c>
      <c r="B1" s="366"/>
      <c r="C1" s="366"/>
      <c r="D1" s="366"/>
      <c r="E1" s="93" t="s">
        <v>12</v>
      </c>
      <c r="F1" s="93" t="s">
        <v>378</v>
      </c>
    </row>
    <row r="2" spans="1:7" ht="26.25" thickBot="1">
      <c r="A2" s="20" t="s">
        <v>18</v>
      </c>
      <c r="B2" s="20" t="s">
        <v>12</v>
      </c>
      <c r="C2" s="15" t="s">
        <v>12</v>
      </c>
      <c r="D2" s="378" t="s">
        <v>379</v>
      </c>
      <c r="E2" s="378"/>
      <c r="G2" s="12" t="s">
        <v>380</v>
      </c>
    </row>
    <row r="3" spans="1:7" ht="15">
      <c r="A3" s="368" t="s">
        <v>381</v>
      </c>
      <c r="B3" s="369" t="s">
        <v>382</v>
      </c>
      <c r="C3" s="368" t="s">
        <v>12</v>
      </c>
      <c r="D3" s="46"/>
      <c r="E3" s="386" t="s">
        <v>385</v>
      </c>
      <c r="F3" s="369" t="s">
        <v>12</v>
      </c>
      <c r="G3" s="385" t="s">
        <v>386</v>
      </c>
    </row>
    <row r="4" spans="1:7" ht="15">
      <c r="A4" s="368"/>
      <c r="B4" s="369"/>
      <c r="C4" s="368"/>
      <c r="D4" s="17" t="s">
        <v>383</v>
      </c>
      <c r="E4" s="383"/>
      <c r="F4" s="369"/>
      <c r="G4" s="383"/>
    </row>
    <row r="5" spans="1:7" ht="15">
      <c r="A5" s="368"/>
      <c r="B5" s="369"/>
      <c r="C5" s="368"/>
      <c r="D5" s="17" t="s">
        <v>384</v>
      </c>
      <c r="E5" s="383"/>
      <c r="F5" s="369"/>
      <c r="G5" s="383"/>
    </row>
    <row r="6" spans="1:7" ht="15.75" thickBot="1">
      <c r="A6" s="95" t="s">
        <v>14</v>
      </c>
      <c r="B6" s="36" t="s">
        <v>4</v>
      </c>
      <c r="C6" s="22" t="s">
        <v>12</v>
      </c>
      <c r="D6" s="36" t="s">
        <v>4</v>
      </c>
      <c r="E6" s="36" t="s">
        <v>4</v>
      </c>
      <c r="F6" s="22" t="s">
        <v>12</v>
      </c>
      <c r="G6" s="36" t="s">
        <v>59</v>
      </c>
    </row>
    <row r="7" spans="1:7" ht="15">
      <c r="A7" s="15" t="s">
        <v>387</v>
      </c>
      <c r="B7" s="191">
        <v>86175</v>
      </c>
      <c r="C7" s="194" t="s">
        <v>12</v>
      </c>
      <c r="D7" s="194">
        <v>86175</v>
      </c>
      <c r="E7" s="194">
        <v>0</v>
      </c>
      <c r="F7" s="189" t="s">
        <v>12</v>
      </c>
      <c r="G7" s="191">
        <v>0</v>
      </c>
    </row>
    <row r="8" spans="1:7" ht="15.75" thickBot="1">
      <c r="A8" s="35" t="s">
        <v>14</v>
      </c>
      <c r="B8" s="211" t="s">
        <v>12</v>
      </c>
      <c r="C8" s="194" t="s">
        <v>12</v>
      </c>
      <c r="D8" s="205" t="s">
        <v>12</v>
      </c>
      <c r="E8" s="205" t="s">
        <v>12</v>
      </c>
      <c r="F8" s="189" t="s">
        <v>12</v>
      </c>
      <c r="G8" s="211" t="s">
        <v>14</v>
      </c>
    </row>
    <row r="9" spans="1:7" ht="15">
      <c r="A9" s="15" t="s">
        <v>388</v>
      </c>
      <c r="B9" s="191">
        <v>1456</v>
      </c>
      <c r="C9" s="194" t="s">
        <v>12</v>
      </c>
      <c r="D9" s="194">
        <v>1456</v>
      </c>
      <c r="E9" s="194">
        <v>0</v>
      </c>
      <c r="F9" s="189" t="s">
        <v>12</v>
      </c>
      <c r="G9" s="191">
        <v>0</v>
      </c>
    </row>
    <row r="10" spans="1:7" ht="15.75" thickBot="1">
      <c r="A10" s="35" t="s">
        <v>14</v>
      </c>
      <c r="B10" s="211" t="s">
        <v>12</v>
      </c>
      <c r="C10" s="194" t="s">
        <v>12</v>
      </c>
      <c r="D10" s="205" t="s">
        <v>12</v>
      </c>
      <c r="E10" s="205" t="s">
        <v>12</v>
      </c>
      <c r="F10" s="189" t="s">
        <v>12</v>
      </c>
      <c r="G10" s="211" t="s">
        <v>14</v>
      </c>
    </row>
    <row r="11" spans="1:7" ht="15">
      <c r="A11" s="20" t="s">
        <v>389</v>
      </c>
      <c r="B11" s="196">
        <v>114759</v>
      </c>
      <c r="C11" s="189" t="s">
        <v>12</v>
      </c>
      <c r="D11" s="189">
        <v>0</v>
      </c>
      <c r="E11" s="189">
        <v>114759</v>
      </c>
      <c r="F11" s="189" t="s">
        <v>12</v>
      </c>
      <c r="G11" s="196">
        <v>420</v>
      </c>
    </row>
    <row r="12" spans="1:7" ht="15">
      <c r="A12" s="20" t="s">
        <v>390</v>
      </c>
      <c r="B12" s="196">
        <v>24751</v>
      </c>
      <c r="C12" s="189" t="s">
        <v>12</v>
      </c>
      <c r="D12" s="189">
        <v>0</v>
      </c>
      <c r="E12" s="189">
        <v>24751</v>
      </c>
      <c r="F12" s="189" t="s">
        <v>12</v>
      </c>
      <c r="G12" s="196">
        <v>0</v>
      </c>
    </row>
    <row r="13" spans="1:7" ht="15">
      <c r="A13" s="20" t="s">
        <v>391</v>
      </c>
      <c r="B13" s="196">
        <v>2404</v>
      </c>
      <c r="C13" s="189" t="s">
        <v>12</v>
      </c>
      <c r="D13" s="189">
        <v>0</v>
      </c>
      <c r="E13" s="189">
        <v>2404</v>
      </c>
      <c r="F13" s="189" t="s">
        <v>12</v>
      </c>
      <c r="G13" s="196">
        <v>0</v>
      </c>
    </row>
    <row r="14" spans="1:7" ht="15.75" thickBot="1">
      <c r="A14" s="38" t="s">
        <v>392</v>
      </c>
      <c r="B14" s="204">
        <v>3116</v>
      </c>
      <c r="C14" s="189" t="s">
        <v>12</v>
      </c>
      <c r="D14" s="205">
        <v>0</v>
      </c>
      <c r="E14" s="205">
        <v>3116</v>
      </c>
      <c r="F14" s="189" t="s">
        <v>12</v>
      </c>
      <c r="G14" s="204">
        <v>0</v>
      </c>
    </row>
    <row r="15" spans="1:7" ht="15">
      <c r="A15" s="15" t="s">
        <v>393</v>
      </c>
      <c r="B15" s="191">
        <v>145030</v>
      </c>
      <c r="C15" s="194" t="s">
        <v>12</v>
      </c>
      <c r="D15" s="194">
        <v>0</v>
      </c>
      <c r="E15" s="194">
        <v>145030</v>
      </c>
      <c r="F15" s="189" t="s">
        <v>12</v>
      </c>
      <c r="G15" s="191">
        <v>420</v>
      </c>
    </row>
    <row r="16" spans="1:7" ht="15.75" thickBot="1">
      <c r="A16" s="35" t="s">
        <v>14</v>
      </c>
      <c r="B16" s="211" t="s">
        <v>12</v>
      </c>
      <c r="C16" s="194" t="s">
        <v>12</v>
      </c>
      <c r="D16" s="205" t="s">
        <v>12</v>
      </c>
      <c r="E16" s="205" t="s">
        <v>12</v>
      </c>
      <c r="F16" s="189" t="s">
        <v>12</v>
      </c>
      <c r="G16" s="205" t="s">
        <v>18</v>
      </c>
    </row>
    <row r="17" spans="1:7" ht="15">
      <c r="A17" s="20" t="s">
        <v>394</v>
      </c>
      <c r="B17" s="196">
        <v>21996</v>
      </c>
      <c r="C17" s="189" t="s">
        <v>12</v>
      </c>
      <c r="D17" s="189">
        <v>0</v>
      </c>
      <c r="E17" s="189">
        <v>21996</v>
      </c>
      <c r="F17" s="189" t="s">
        <v>12</v>
      </c>
      <c r="G17" s="196">
        <v>1368</v>
      </c>
    </row>
    <row r="18" spans="1:7" ht="15">
      <c r="A18" s="20" t="s">
        <v>389</v>
      </c>
      <c r="B18" s="196">
        <v>6118</v>
      </c>
      <c r="C18" s="189" t="s">
        <v>12</v>
      </c>
      <c r="D18" s="189">
        <v>0</v>
      </c>
      <c r="E18" s="189">
        <v>6118</v>
      </c>
      <c r="F18" s="189" t="s">
        <v>12</v>
      </c>
      <c r="G18" s="196">
        <v>0</v>
      </c>
    </row>
    <row r="19" spans="1:7" ht="15">
      <c r="A19" s="20" t="s">
        <v>390</v>
      </c>
      <c r="B19" s="196">
        <v>8957</v>
      </c>
      <c r="C19" s="189" t="s">
        <v>12</v>
      </c>
      <c r="D19" s="189">
        <v>0</v>
      </c>
      <c r="E19" s="189">
        <v>8957</v>
      </c>
      <c r="F19" s="189" t="s">
        <v>12</v>
      </c>
      <c r="G19" s="196">
        <v>3</v>
      </c>
    </row>
    <row r="20" spans="1:7" ht="15">
      <c r="A20" s="20" t="s">
        <v>395</v>
      </c>
      <c r="B20" s="196">
        <v>7727</v>
      </c>
      <c r="C20" s="189" t="s">
        <v>12</v>
      </c>
      <c r="D20" s="189">
        <v>0</v>
      </c>
      <c r="E20" s="189">
        <v>7727</v>
      </c>
      <c r="F20" s="189" t="s">
        <v>12</v>
      </c>
      <c r="G20" s="196">
        <v>0</v>
      </c>
    </row>
    <row r="21" spans="1:7" ht="26.25" thickBot="1">
      <c r="A21" s="38" t="s">
        <v>396</v>
      </c>
      <c r="B21" s="204">
        <v>1263</v>
      </c>
      <c r="C21" s="189" t="s">
        <v>12</v>
      </c>
      <c r="D21" s="205">
        <v>0</v>
      </c>
      <c r="E21" s="205">
        <v>1263</v>
      </c>
      <c r="F21" s="189" t="s">
        <v>12</v>
      </c>
      <c r="G21" s="204">
        <v>0</v>
      </c>
    </row>
    <row r="22" spans="1:7" ht="15">
      <c r="A22" s="15" t="s">
        <v>397</v>
      </c>
      <c r="B22" s="191">
        <v>46061</v>
      </c>
      <c r="C22" s="194" t="s">
        <v>12</v>
      </c>
      <c r="D22" s="194">
        <v>0</v>
      </c>
      <c r="E22" s="194">
        <v>46061</v>
      </c>
      <c r="F22" s="189" t="s">
        <v>12</v>
      </c>
      <c r="G22" s="191">
        <v>1371</v>
      </c>
    </row>
    <row r="23" spans="1:7" ht="15.75" thickBot="1">
      <c r="A23" s="38" t="s">
        <v>18</v>
      </c>
      <c r="B23" s="205" t="s">
        <v>12</v>
      </c>
      <c r="C23" s="189" t="s">
        <v>12</v>
      </c>
      <c r="D23" s="205" t="s">
        <v>12</v>
      </c>
      <c r="E23" s="205" t="s">
        <v>12</v>
      </c>
      <c r="F23" s="189" t="s">
        <v>12</v>
      </c>
      <c r="G23" s="205" t="s">
        <v>18</v>
      </c>
    </row>
    <row r="24" spans="1:7" ht="15">
      <c r="A24" s="15" t="s">
        <v>398</v>
      </c>
      <c r="B24" s="191">
        <v>469146</v>
      </c>
      <c r="C24" s="194" t="s">
        <v>12</v>
      </c>
      <c r="D24" s="194">
        <v>0</v>
      </c>
      <c r="E24" s="194">
        <v>469146</v>
      </c>
      <c r="F24" s="189" t="s">
        <v>12</v>
      </c>
      <c r="G24" s="191">
        <v>672</v>
      </c>
    </row>
    <row r="25" spans="1:7" ht="15.75" thickBot="1">
      <c r="A25" s="35" t="s">
        <v>14</v>
      </c>
      <c r="B25" s="211" t="s">
        <v>12</v>
      </c>
      <c r="C25" s="194" t="s">
        <v>12</v>
      </c>
      <c r="D25" s="205" t="s">
        <v>12</v>
      </c>
      <c r="E25" s="205" t="s">
        <v>12</v>
      </c>
      <c r="F25" s="189" t="s">
        <v>12</v>
      </c>
      <c r="G25" s="205" t="s">
        <v>18</v>
      </c>
    </row>
    <row r="26" spans="1:7" ht="15">
      <c r="A26" s="15" t="s">
        <v>399</v>
      </c>
      <c r="B26" s="191">
        <v>40489</v>
      </c>
      <c r="C26" s="194" t="s">
        <v>12</v>
      </c>
      <c r="D26" s="194">
        <v>40489</v>
      </c>
      <c r="E26" s="194">
        <v>0</v>
      </c>
      <c r="F26" s="189" t="s">
        <v>12</v>
      </c>
      <c r="G26" s="196">
        <v>0</v>
      </c>
    </row>
    <row r="27" spans="1:7" ht="15.75" thickBot="1">
      <c r="A27" s="35" t="s">
        <v>14</v>
      </c>
      <c r="B27" s="211" t="s">
        <v>12</v>
      </c>
      <c r="C27" s="194" t="s">
        <v>12</v>
      </c>
      <c r="D27" s="205" t="s">
        <v>12</v>
      </c>
      <c r="E27" s="205" t="s">
        <v>12</v>
      </c>
      <c r="F27" s="189" t="s">
        <v>12</v>
      </c>
      <c r="G27" s="205" t="s">
        <v>18</v>
      </c>
    </row>
    <row r="28" spans="1:7" ht="15">
      <c r="A28" s="15" t="s">
        <v>400</v>
      </c>
      <c r="B28" s="191">
        <v>425729</v>
      </c>
      <c r="C28" s="194" t="s">
        <v>12</v>
      </c>
      <c r="D28" s="194">
        <v>425729</v>
      </c>
      <c r="E28" s="194">
        <v>0</v>
      </c>
      <c r="F28" s="189" t="s">
        <v>12</v>
      </c>
      <c r="G28" s="191">
        <v>4763</v>
      </c>
    </row>
    <row r="29" spans="1:7" ht="15.75" thickBot="1">
      <c r="A29" s="35" t="s">
        <v>14</v>
      </c>
      <c r="B29" s="211" t="s">
        <v>12</v>
      </c>
      <c r="C29" s="194" t="s">
        <v>12</v>
      </c>
      <c r="D29" s="205" t="s">
        <v>12</v>
      </c>
      <c r="E29" s="205" t="s">
        <v>12</v>
      </c>
      <c r="F29" s="189" t="s">
        <v>12</v>
      </c>
      <c r="G29" s="205" t="s">
        <v>18</v>
      </c>
    </row>
    <row r="30" spans="1:7" ht="25.5">
      <c r="A30" s="15" t="s">
        <v>401</v>
      </c>
      <c r="B30" s="191">
        <v>176956</v>
      </c>
      <c r="C30" s="194" t="s">
        <v>12</v>
      </c>
      <c r="D30" s="194">
        <v>176956</v>
      </c>
      <c r="E30" s="194">
        <v>0</v>
      </c>
      <c r="F30" s="194" t="s">
        <v>12</v>
      </c>
      <c r="G30" s="196">
        <v>0</v>
      </c>
    </row>
    <row r="31" spans="1:7" ht="15.75" thickBot="1">
      <c r="A31" s="35" t="s">
        <v>14</v>
      </c>
      <c r="B31" s="211" t="s">
        <v>12</v>
      </c>
      <c r="C31" s="194" t="s">
        <v>12</v>
      </c>
      <c r="D31" s="205" t="s">
        <v>12</v>
      </c>
      <c r="E31" s="205" t="s">
        <v>12</v>
      </c>
      <c r="F31" s="189" t="s">
        <v>12</v>
      </c>
      <c r="G31" s="205" t="s">
        <v>18</v>
      </c>
    </row>
    <row r="32" spans="1:7" ht="15">
      <c r="A32" s="20" t="s">
        <v>402</v>
      </c>
      <c r="B32" s="196">
        <v>74677</v>
      </c>
      <c r="C32" s="189" t="s">
        <v>12</v>
      </c>
      <c r="D32" s="189">
        <v>0</v>
      </c>
      <c r="E32" s="189">
        <v>74677</v>
      </c>
      <c r="F32" s="189" t="s">
        <v>12</v>
      </c>
      <c r="G32" s="196">
        <v>257</v>
      </c>
    </row>
    <row r="33" spans="1:7" ht="15.75" thickBot="1">
      <c r="A33" s="38" t="s">
        <v>390</v>
      </c>
      <c r="B33" s="204">
        <v>432</v>
      </c>
      <c r="C33" s="189" t="s">
        <v>12</v>
      </c>
      <c r="D33" s="205">
        <v>0</v>
      </c>
      <c r="E33" s="205">
        <v>432</v>
      </c>
      <c r="F33" s="189" t="s">
        <v>12</v>
      </c>
      <c r="G33" s="204">
        <v>0</v>
      </c>
    </row>
    <row r="34" spans="1:7" ht="15">
      <c r="A34" s="15" t="s">
        <v>403</v>
      </c>
      <c r="B34" s="191">
        <v>75109</v>
      </c>
      <c r="C34" s="194" t="s">
        <v>12</v>
      </c>
      <c r="D34" s="194">
        <v>0</v>
      </c>
      <c r="E34" s="194">
        <v>75109</v>
      </c>
      <c r="F34" s="189" t="s">
        <v>12</v>
      </c>
      <c r="G34" s="191">
        <v>257</v>
      </c>
    </row>
    <row r="35" spans="1:7" ht="15.75" thickBot="1">
      <c r="A35" s="35" t="s">
        <v>14</v>
      </c>
      <c r="B35" s="211" t="s">
        <v>12</v>
      </c>
      <c r="C35" s="194" t="s">
        <v>12</v>
      </c>
      <c r="D35" s="205" t="s">
        <v>12</v>
      </c>
      <c r="E35" s="205" t="s">
        <v>12</v>
      </c>
      <c r="F35" s="189" t="s">
        <v>12</v>
      </c>
      <c r="G35" s="205" t="s">
        <v>18</v>
      </c>
    </row>
    <row r="36" spans="1:7" ht="15">
      <c r="A36" s="15" t="s">
        <v>404</v>
      </c>
      <c r="B36" s="191">
        <v>24170</v>
      </c>
      <c r="C36" s="194" t="s">
        <v>12</v>
      </c>
      <c r="D36" s="194">
        <v>22484</v>
      </c>
      <c r="E36" s="194">
        <v>1686</v>
      </c>
      <c r="F36" s="189" t="s">
        <v>12</v>
      </c>
      <c r="G36" s="191">
        <v>1625</v>
      </c>
    </row>
    <row r="37" spans="1:7" ht="15.75" thickBot="1">
      <c r="A37" s="35" t="s">
        <v>14</v>
      </c>
      <c r="B37" s="205" t="s">
        <v>12</v>
      </c>
      <c r="C37" s="194" t="s">
        <v>12</v>
      </c>
      <c r="D37" s="205" t="s">
        <v>12</v>
      </c>
      <c r="E37" s="205" t="s">
        <v>12</v>
      </c>
      <c r="F37" s="189" t="s">
        <v>12</v>
      </c>
      <c r="G37" s="205" t="s">
        <v>14</v>
      </c>
    </row>
    <row r="38" spans="1:7" ht="15">
      <c r="A38" s="15" t="s">
        <v>405</v>
      </c>
      <c r="B38" s="191">
        <v>1490321</v>
      </c>
      <c r="C38" s="194" t="s">
        <v>12</v>
      </c>
      <c r="D38" s="194">
        <v>753289</v>
      </c>
      <c r="E38" s="194">
        <v>737032</v>
      </c>
      <c r="F38" s="194" t="s">
        <v>12</v>
      </c>
      <c r="G38" s="191">
        <v>9108</v>
      </c>
    </row>
    <row r="39" spans="1:7" ht="15.75" thickBot="1">
      <c r="A39" s="38" t="s">
        <v>18</v>
      </c>
      <c r="B39" s="211" t="s">
        <v>12</v>
      </c>
      <c r="C39" s="194" t="s">
        <v>12</v>
      </c>
      <c r="D39" s="211" t="s">
        <v>12</v>
      </c>
      <c r="E39" s="211" t="s">
        <v>12</v>
      </c>
      <c r="F39" s="194" t="s">
        <v>12</v>
      </c>
      <c r="G39" s="205" t="s">
        <v>18</v>
      </c>
    </row>
    <row r="40" spans="1:7" ht="15">
      <c r="A40" s="15" t="s">
        <v>406</v>
      </c>
      <c r="B40" s="191">
        <v>1563527</v>
      </c>
      <c r="C40" s="194" t="s">
        <v>12</v>
      </c>
      <c r="D40" s="194">
        <v>764012</v>
      </c>
      <c r="E40" s="194">
        <v>799515</v>
      </c>
      <c r="F40" s="194" t="s">
        <v>12</v>
      </c>
      <c r="G40" s="191">
        <v>14981</v>
      </c>
    </row>
    <row r="42" spans="1:7" ht="23.25" customHeight="1">
      <c r="A42" s="379" t="s">
        <v>478</v>
      </c>
      <c r="B42" s="379"/>
      <c r="C42" s="379"/>
      <c r="D42" s="379"/>
      <c r="E42" s="379"/>
      <c r="F42" s="379"/>
      <c r="G42" s="379"/>
    </row>
    <row r="43" spans="1:2" ht="15">
      <c r="A43" s="51" t="s">
        <v>479</v>
      </c>
      <c r="B43" s="51"/>
    </row>
    <row r="44" spans="1:7" ht="15">
      <c r="A44" s="379" t="s">
        <v>480</v>
      </c>
      <c r="B44" s="379"/>
      <c r="C44" s="379"/>
      <c r="D44" s="379"/>
      <c r="E44" s="379"/>
      <c r="F44" s="379"/>
      <c r="G44" s="379"/>
    </row>
  </sheetData>
  <sheetProtection/>
  <mergeCells count="10">
    <mergeCell ref="A42:G42"/>
    <mergeCell ref="A44:G44"/>
    <mergeCell ref="G3:G5"/>
    <mergeCell ref="D2:E2"/>
    <mergeCell ref="A1:D1"/>
    <mergeCell ref="A3:A5"/>
    <mergeCell ref="B3:B5"/>
    <mergeCell ref="C3:C5"/>
    <mergeCell ref="E3:E5"/>
    <mergeCell ref="F3:F5"/>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G50"/>
  <sheetViews>
    <sheetView zoomScalePageLayoutView="0" workbookViewId="0" topLeftCell="A1">
      <selection activeCell="I6" sqref="I6:O6"/>
    </sheetView>
  </sheetViews>
  <sheetFormatPr defaultColWidth="9.140625" defaultRowHeight="15"/>
  <cols>
    <col min="1" max="1" width="33.00390625" style="0" customWidth="1"/>
    <col min="5" max="7" width="9.140625" style="0" customWidth="1"/>
  </cols>
  <sheetData>
    <row r="1" spans="1:6" ht="15">
      <c r="A1" s="104" t="s">
        <v>12</v>
      </c>
      <c r="B1" s="104" t="s">
        <v>12</v>
      </c>
      <c r="C1" s="104" t="s">
        <v>12</v>
      </c>
      <c r="D1" s="104" t="s">
        <v>12</v>
      </c>
      <c r="E1" s="104" t="s">
        <v>12</v>
      </c>
      <c r="F1" s="104" t="s">
        <v>12</v>
      </c>
    </row>
    <row r="2" spans="1:7" ht="15" customHeight="1">
      <c r="A2" s="41" t="s">
        <v>407</v>
      </c>
      <c r="B2" s="41"/>
      <c r="C2" s="41"/>
      <c r="D2" s="41"/>
      <c r="E2" s="41"/>
      <c r="F2" s="41"/>
      <c r="G2" s="41"/>
    </row>
    <row r="3" spans="1:6" ht="15">
      <c r="A3" s="40" t="s">
        <v>12</v>
      </c>
      <c r="B3" s="40" t="s">
        <v>12</v>
      </c>
      <c r="C3" s="40" t="s">
        <v>12</v>
      </c>
      <c r="D3" s="40" t="s">
        <v>12</v>
      </c>
      <c r="E3" s="40" t="s">
        <v>12</v>
      </c>
      <c r="F3" s="40" t="s">
        <v>12</v>
      </c>
    </row>
    <row r="4" spans="1:7" ht="25.5" customHeight="1">
      <c r="A4" s="74" t="s">
        <v>212</v>
      </c>
      <c r="B4" s="82" t="s">
        <v>408</v>
      </c>
      <c r="C4" s="82" t="s">
        <v>409</v>
      </c>
      <c r="D4" s="82" t="s">
        <v>410</v>
      </c>
      <c r="E4" s="74" t="s">
        <v>411</v>
      </c>
      <c r="F4" s="82" t="s">
        <v>412</v>
      </c>
      <c r="G4" s="82" t="s">
        <v>297</v>
      </c>
    </row>
    <row r="5" spans="1:7" ht="15.75" thickBot="1">
      <c r="A5" s="105" t="s">
        <v>12</v>
      </c>
      <c r="B5" s="97" t="s">
        <v>4</v>
      </c>
      <c r="C5" s="97" t="s">
        <v>4</v>
      </c>
      <c r="D5" s="97" t="s">
        <v>4</v>
      </c>
      <c r="E5" s="109" t="s">
        <v>4</v>
      </c>
      <c r="F5" s="97" t="s">
        <v>4</v>
      </c>
      <c r="G5" s="97" t="s">
        <v>4</v>
      </c>
    </row>
    <row r="6" spans="1:7" ht="15">
      <c r="A6" s="40" t="s">
        <v>413</v>
      </c>
      <c r="B6" s="108">
        <v>7134</v>
      </c>
      <c r="C6" s="108">
        <v>14475</v>
      </c>
      <c r="D6" s="108">
        <v>12050</v>
      </c>
      <c r="E6" s="212">
        <v>1806</v>
      </c>
      <c r="F6" s="111">
        <v>3405</v>
      </c>
      <c r="G6" s="113">
        <v>38870</v>
      </c>
    </row>
    <row r="7" spans="1:7" ht="15">
      <c r="A7" s="40" t="s">
        <v>414</v>
      </c>
      <c r="B7" s="108">
        <v>17113</v>
      </c>
      <c r="C7" s="108">
        <v>20986</v>
      </c>
      <c r="D7" s="108">
        <v>42277</v>
      </c>
      <c r="E7" s="213">
        <v>4490</v>
      </c>
      <c r="F7" s="108">
        <v>3124</v>
      </c>
      <c r="G7" s="107">
        <v>87990</v>
      </c>
    </row>
    <row r="8" spans="1:7" ht="15">
      <c r="A8" s="40" t="s">
        <v>415</v>
      </c>
      <c r="B8" s="108">
        <v>6041</v>
      </c>
      <c r="C8" s="108">
        <v>2533</v>
      </c>
      <c r="D8" s="108">
        <v>1225</v>
      </c>
      <c r="E8" s="213">
        <v>1232</v>
      </c>
      <c r="F8" s="68">
        <v>487</v>
      </c>
      <c r="G8" s="107">
        <v>11518</v>
      </c>
    </row>
    <row r="9" spans="1:7" ht="15">
      <c r="A9" s="40" t="s">
        <v>416</v>
      </c>
      <c r="B9" s="108">
        <v>3077</v>
      </c>
      <c r="C9" s="68">
        <v>476</v>
      </c>
      <c r="D9" s="68">
        <v>1</v>
      </c>
      <c r="E9" s="40">
        <v>75</v>
      </c>
      <c r="F9" s="68">
        <v>21</v>
      </c>
      <c r="G9" s="107">
        <v>3650</v>
      </c>
    </row>
    <row r="10" spans="1:7" ht="15">
      <c r="A10" s="40" t="s">
        <v>417</v>
      </c>
      <c r="B10" s="108">
        <v>15167</v>
      </c>
      <c r="C10" s="108">
        <v>2411</v>
      </c>
      <c r="D10" s="68">
        <v>677</v>
      </c>
      <c r="E10" s="213">
        <v>3101</v>
      </c>
      <c r="F10" s="68">
        <v>247</v>
      </c>
      <c r="G10" s="107">
        <v>21603</v>
      </c>
    </row>
    <row r="11" spans="1:7" ht="15">
      <c r="A11" s="40" t="s">
        <v>418</v>
      </c>
      <c r="B11" s="68">
        <v>558</v>
      </c>
      <c r="C11" s="108">
        <v>2985</v>
      </c>
      <c r="D11" s="108">
        <v>1012</v>
      </c>
      <c r="E11" s="213">
        <v>1734</v>
      </c>
      <c r="F11" s="68">
        <v>253</v>
      </c>
      <c r="G11" s="107">
        <v>6542</v>
      </c>
    </row>
    <row r="12" spans="1:7" ht="15">
      <c r="A12" s="40" t="s">
        <v>419</v>
      </c>
      <c r="B12" s="108">
        <v>2286</v>
      </c>
      <c r="C12" s="108">
        <v>2365</v>
      </c>
      <c r="D12" s="108">
        <v>1757</v>
      </c>
      <c r="E12" s="40">
        <v>821</v>
      </c>
      <c r="F12" s="68">
        <v>393</v>
      </c>
      <c r="G12" s="107">
        <v>7622</v>
      </c>
    </row>
    <row r="13" spans="1:7" ht="15" customHeight="1">
      <c r="A13" s="40" t="s">
        <v>420</v>
      </c>
      <c r="B13" s="108">
        <v>9567</v>
      </c>
      <c r="C13" s="108">
        <v>2463</v>
      </c>
      <c r="D13" s="68">
        <v>734</v>
      </c>
      <c r="E13" s="213">
        <v>1748</v>
      </c>
      <c r="F13" s="68">
        <v>91</v>
      </c>
      <c r="G13" s="107">
        <v>14603</v>
      </c>
    </row>
    <row r="14" spans="1:7" ht="15">
      <c r="A14" s="40" t="s">
        <v>421</v>
      </c>
      <c r="B14" s="108">
        <v>15754</v>
      </c>
      <c r="C14" s="108">
        <v>2754</v>
      </c>
      <c r="D14" s="108">
        <v>2360</v>
      </c>
      <c r="E14" s="213">
        <v>2654</v>
      </c>
      <c r="F14" s="68">
        <v>630</v>
      </c>
      <c r="G14" s="107">
        <v>24152</v>
      </c>
    </row>
    <row r="15" spans="1:7" ht="15">
      <c r="A15" s="40" t="s">
        <v>422</v>
      </c>
      <c r="B15" s="108">
        <v>119652</v>
      </c>
      <c r="C15" s="108">
        <v>36659</v>
      </c>
      <c r="D15" s="68">
        <v>480</v>
      </c>
      <c r="E15" s="213">
        <v>17553</v>
      </c>
      <c r="F15" s="68">
        <v>270</v>
      </c>
      <c r="G15" s="107">
        <v>174614</v>
      </c>
    </row>
    <row r="16" spans="1:7" ht="25.5">
      <c r="A16" s="40" t="s">
        <v>423</v>
      </c>
      <c r="B16" s="108">
        <v>29716</v>
      </c>
      <c r="C16" s="108">
        <v>5887</v>
      </c>
      <c r="D16" s="108">
        <v>11725</v>
      </c>
      <c r="E16" s="213">
        <v>5172</v>
      </c>
      <c r="F16" s="108">
        <v>1147</v>
      </c>
      <c r="G16" s="107">
        <v>53647</v>
      </c>
    </row>
    <row r="17" spans="1:7" ht="15.75" thickBot="1">
      <c r="A17" s="109" t="s">
        <v>296</v>
      </c>
      <c r="B17" s="112">
        <v>9448</v>
      </c>
      <c r="C17" s="112">
        <v>2390</v>
      </c>
      <c r="D17" s="112">
        <v>1232</v>
      </c>
      <c r="E17" s="214">
        <v>7817</v>
      </c>
      <c r="F17" s="97">
        <v>520</v>
      </c>
      <c r="G17" s="114">
        <v>21407</v>
      </c>
    </row>
    <row r="18" spans="1:7" ht="25.5">
      <c r="A18" s="74" t="s">
        <v>424</v>
      </c>
      <c r="B18" s="194">
        <v>235513</v>
      </c>
      <c r="C18" s="194">
        <v>96384</v>
      </c>
      <c r="D18" s="194">
        <v>75530</v>
      </c>
      <c r="E18" s="215">
        <v>48203</v>
      </c>
      <c r="F18" s="207">
        <v>10588</v>
      </c>
      <c r="G18" s="206">
        <v>466218</v>
      </c>
    </row>
    <row r="19" spans="1:7" ht="15">
      <c r="A19" s="74" t="s">
        <v>425</v>
      </c>
      <c r="B19" s="194">
        <v>-3270</v>
      </c>
      <c r="C19" s="194">
        <v>-2775</v>
      </c>
      <c r="D19" s="194">
        <v>-2180</v>
      </c>
      <c r="E19" s="216">
        <v>-1381</v>
      </c>
      <c r="F19" s="194">
        <v>-70</v>
      </c>
      <c r="G19" s="191">
        <v>-9676</v>
      </c>
    </row>
    <row r="20" spans="1:7" ht="15">
      <c r="A20" s="40" t="s">
        <v>12</v>
      </c>
      <c r="B20" s="40" t="s">
        <v>12</v>
      </c>
      <c r="C20" s="40" t="s">
        <v>12</v>
      </c>
      <c r="D20" s="40" t="s">
        <v>12</v>
      </c>
      <c r="E20" s="40" t="s">
        <v>12</v>
      </c>
      <c r="F20" s="40" t="s">
        <v>12</v>
      </c>
      <c r="G20" s="40" t="s">
        <v>12</v>
      </c>
    </row>
    <row r="21" spans="1:7" ht="15.75" thickBot="1">
      <c r="A21" s="105" t="s">
        <v>224</v>
      </c>
      <c r="B21" s="103" t="s">
        <v>12</v>
      </c>
      <c r="C21" s="103" t="s">
        <v>12</v>
      </c>
      <c r="D21" s="103" t="s">
        <v>12</v>
      </c>
      <c r="E21" s="105" t="s">
        <v>12</v>
      </c>
      <c r="F21" s="103" t="s">
        <v>12</v>
      </c>
      <c r="G21" s="103" t="s">
        <v>12</v>
      </c>
    </row>
    <row r="22" spans="1:7" ht="15">
      <c r="A22" s="40" t="s">
        <v>413</v>
      </c>
      <c r="B22" s="108">
        <v>9251</v>
      </c>
      <c r="C22" s="108">
        <v>13503</v>
      </c>
      <c r="D22" s="108">
        <v>13349</v>
      </c>
      <c r="E22" s="212">
        <v>2956</v>
      </c>
      <c r="F22" s="111">
        <v>5648</v>
      </c>
      <c r="G22" s="113">
        <v>44707</v>
      </c>
    </row>
    <row r="23" spans="1:7" ht="15">
      <c r="A23" s="40" t="s">
        <v>414</v>
      </c>
      <c r="B23" s="108">
        <v>18474</v>
      </c>
      <c r="C23" s="108">
        <v>20059</v>
      </c>
      <c r="D23" s="108">
        <v>44965</v>
      </c>
      <c r="E23" s="213">
        <v>2264</v>
      </c>
      <c r="F23" s="108">
        <v>3888</v>
      </c>
      <c r="G23" s="107">
        <v>89650</v>
      </c>
    </row>
    <row r="24" spans="1:7" ht="15">
      <c r="A24" s="40" t="s">
        <v>415</v>
      </c>
      <c r="B24" s="108">
        <v>6185</v>
      </c>
      <c r="C24" s="108">
        <v>3341</v>
      </c>
      <c r="D24" s="108">
        <v>1396</v>
      </c>
      <c r="E24" s="213">
        <v>1439</v>
      </c>
      <c r="F24" s="68">
        <v>543</v>
      </c>
      <c r="G24" s="107">
        <v>12904</v>
      </c>
    </row>
    <row r="25" spans="1:7" ht="15">
      <c r="A25" s="40" t="s">
        <v>416</v>
      </c>
      <c r="B25" s="108">
        <v>3391</v>
      </c>
      <c r="C25" s="68">
        <v>771</v>
      </c>
      <c r="D25" s="68">
        <v>32</v>
      </c>
      <c r="E25" s="40">
        <v>348</v>
      </c>
      <c r="F25" s="68">
        <v>65</v>
      </c>
      <c r="G25" s="107">
        <v>4607</v>
      </c>
    </row>
    <row r="26" spans="1:7" ht="15">
      <c r="A26" s="40" t="s">
        <v>417</v>
      </c>
      <c r="B26" s="108">
        <v>16230</v>
      </c>
      <c r="C26" s="108">
        <v>3193</v>
      </c>
      <c r="D26" s="68">
        <v>869</v>
      </c>
      <c r="E26" s="213">
        <v>3600</v>
      </c>
      <c r="F26" s="68">
        <v>212</v>
      </c>
      <c r="G26" s="107">
        <v>24104</v>
      </c>
    </row>
    <row r="27" spans="1:7" ht="15">
      <c r="A27" s="40" t="s">
        <v>418</v>
      </c>
      <c r="B27" s="68">
        <v>493</v>
      </c>
      <c r="C27" s="108">
        <v>3365</v>
      </c>
      <c r="D27" s="68">
        <v>907</v>
      </c>
      <c r="E27" s="213">
        <v>3072</v>
      </c>
      <c r="F27" s="108">
        <v>1031</v>
      </c>
      <c r="G27" s="107">
        <v>8868</v>
      </c>
    </row>
    <row r="28" spans="1:7" ht="15">
      <c r="A28" s="40" t="s">
        <v>419</v>
      </c>
      <c r="B28" s="108">
        <v>1599</v>
      </c>
      <c r="C28" s="108">
        <v>2448</v>
      </c>
      <c r="D28" s="108">
        <v>2165</v>
      </c>
      <c r="E28" s="40">
        <v>818</v>
      </c>
      <c r="F28" s="68">
        <v>384</v>
      </c>
      <c r="G28" s="107">
        <v>7414</v>
      </c>
    </row>
    <row r="29" spans="1:7" ht="15" customHeight="1">
      <c r="A29" s="40" t="s">
        <v>420</v>
      </c>
      <c r="B29" s="108">
        <v>10308</v>
      </c>
      <c r="C29" s="108">
        <v>3008</v>
      </c>
      <c r="D29" s="68">
        <v>656</v>
      </c>
      <c r="E29" s="213">
        <v>2073</v>
      </c>
      <c r="F29" s="68">
        <v>161</v>
      </c>
      <c r="G29" s="107">
        <v>16206</v>
      </c>
    </row>
    <row r="30" spans="1:7" ht="15">
      <c r="A30" s="40" t="s">
        <v>421</v>
      </c>
      <c r="B30" s="108">
        <v>16473</v>
      </c>
      <c r="C30" s="108">
        <v>4981</v>
      </c>
      <c r="D30" s="108">
        <v>1584</v>
      </c>
      <c r="E30" s="213">
        <v>2907</v>
      </c>
      <c r="F30" s="68">
        <v>355</v>
      </c>
      <c r="G30" s="107">
        <v>26300</v>
      </c>
    </row>
    <row r="31" spans="1:7" ht="15">
      <c r="A31" s="40" t="s">
        <v>422</v>
      </c>
      <c r="B31" s="108">
        <v>112260</v>
      </c>
      <c r="C31" s="108">
        <v>38508</v>
      </c>
      <c r="D31" s="68">
        <v>566</v>
      </c>
      <c r="E31" s="213">
        <v>19437</v>
      </c>
      <c r="F31" s="68">
        <v>501</v>
      </c>
      <c r="G31" s="107">
        <v>171272</v>
      </c>
    </row>
    <row r="32" spans="1:7" ht="25.5">
      <c r="A32" s="40" t="s">
        <v>423</v>
      </c>
      <c r="B32" s="108">
        <v>27409</v>
      </c>
      <c r="C32" s="108">
        <v>6417</v>
      </c>
      <c r="D32" s="108">
        <v>9293</v>
      </c>
      <c r="E32" s="213">
        <v>6158</v>
      </c>
      <c r="F32" s="68">
        <v>785</v>
      </c>
      <c r="G32" s="107">
        <v>50062</v>
      </c>
    </row>
    <row r="33" spans="1:7" ht="15.75" thickBot="1">
      <c r="A33" s="109" t="s">
        <v>296</v>
      </c>
      <c r="B33" s="112">
        <v>8363</v>
      </c>
      <c r="C33" s="112">
        <v>5554</v>
      </c>
      <c r="D33" s="112">
        <v>1312</v>
      </c>
      <c r="E33" s="214">
        <v>7471</v>
      </c>
      <c r="F33" s="97">
        <v>586</v>
      </c>
      <c r="G33" s="114">
        <v>23286</v>
      </c>
    </row>
    <row r="34" spans="1:7" ht="25.5">
      <c r="A34" s="74" t="s">
        <v>424</v>
      </c>
      <c r="B34" s="194">
        <v>230436</v>
      </c>
      <c r="C34" s="194">
        <v>105148</v>
      </c>
      <c r="D34" s="194">
        <v>77094</v>
      </c>
      <c r="E34" s="215">
        <v>52543</v>
      </c>
      <c r="F34" s="207">
        <v>14159</v>
      </c>
      <c r="G34" s="206">
        <v>479380</v>
      </c>
    </row>
    <row r="35" spans="1:7" ht="15">
      <c r="A35" s="74" t="s">
        <v>425</v>
      </c>
      <c r="B35" s="194">
        <v>-4005</v>
      </c>
      <c r="C35" s="194">
        <v>-2920</v>
      </c>
      <c r="D35" s="194">
        <v>-2128</v>
      </c>
      <c r="E35" s="216">
        <v>-1446</v>
      </c>
      <c r="F35" s="194">
        <v>-98</v>
      </c>
      <c r="G35" s="191">
        <v>-10597</v>
      </c>
    </row>
    <row r="36" spans="1:7" ht="15">
      <c r="A36" s="104"/>
      <c r="B36" s="104"/>
      <c r="C36" s="104"/>
      <c r="D36" s="104"/>
      <c r="E36" s="104"/>
      <c r="F36" s="104"/>
      <c r="G36" s="104"/>
    </row>
    <row r="37" spans="1:7" ht="15">
      <c r="A37" s="104"/>
      <c r="B37" s="104"/>
      <c r="C37" s="104"/>
      <c r="D37" s="104"/>
      <c r="E37" s="104"/>
      <c r="F37" s="104"/>
      <c r="G37" s="104"/>
    </row>
    <row r="50" spans="1:7" ht="15">
      <c r="A50" s="74" t="s">
        <v>12</v>
      </c>
      <c r="B50" s="74"/>
      <c r="C50" s="74"/>
      <c r="D50" s="74"/>
      <c r="E50" s="74"/>
      <c r="F50" s="74"/>
      <c r="G50" s="74"/>
    </row>
  </sheetData>
  <sheetProtection/>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I12"/>
  <sheetViews>
    <sheetView zoomScalePageLayoutView="0" workbookViewId="0" topLeftCell="A1">
      <selection activeCell="K5" sqref="K5:M12"/>
    </sheetView>
  </sheetViews>
  <sheetFormatPr defaultColWidth="9.140625" defaultRowHeight="15"/>
  <sheetData>
    <row r="1" spans="1:9" ht="15">
      <c r="A1" s="372" t="s">
        <v>426</v>
      </c>
      <c r="B1" s="372"/>
      <c r="C1" s="372"/>
      <c r="D1" s="372"/>
      <c r="E1" s="372"/>
      <c r="F1" s="387" t="s">
        <v>12</v>
      </c>
      <c r="G1" s="387"/>
      <c r="H1" s="387" t="s">
        <v>12</v>
      </c>
      <c r="I1" s="387"/>
    </row>
    <row r="2" spans="1:9" ht="15">
      <c r="A2" s="387" t="s">
        <v>12</v>
      </c>
      <c r="B2" s="387"/>
      <c r="C2" s="387"/>
      <c r="D2" s="387"/>
      <c r="E2" s="387"/>
      <c r="F2" s="369" t="s">
        <v>32</v>
      </c>
      <c r="G2" s="369"/>
      <c r="H2" s="369" t="s">
        <v>32</v>
      </c>
      <c r="I2" s="369"/>
    </row>
    <row r="3" spans="1:9" ht="15">
      <c r="A3" s="368" t="s">
        <v>12</v>
      </c>
      <c r="B3" s="368"/>
      <c r="C3" s="368"/>
      <c r="D3" s="368"/>
      <c r="E3" s="368"/>
      <c r="F3" s="369" t="s">
        <v>33</v>
      </c>
      <c r="G3" s="369"/>
      <c r="H3" s="369" t="s">
        <v>34</v>
      </c>
      <c r="I3" s="369"/>
    </row>
    <row r="4" spans="1:9" ht="15.75" thickBot="1">
      <c r="A4" s="388" t="s">
        <v>12</v>
      </c>
      <c r="B4" s="388"/>
      <c r="C4" s="388"/>
      <c r="D4" s="388"/>
      <c r="E4" s="388"/>
      <c r="F4" s="389" t="s">
        <v>4</v>
      </c>
      <c r="G4" s="389"/>
      <c r="H4" s="389" t="s">
        <v>4</v>
      </c>
      <c r="I4" s="389"/>
    </row>
    <row r="5" spans="1:9" ht="15">
      <c r="A5" s="390" t="s">
        <v>427</v>
      </c>
      <c r="B5" s="390"/>
      <c r="C5" s="390"/>
      <c r="D5" s="390"/>
      <c r="E5" s="390"/>
      <c r="F5" s="391">
        <v>10597</v>
      </c>
      <c r="G5" s="391"/>
      <c r="H5" s="392">
        <v>12432</v>
      </c>
      <c r="I5" s="392"/>
    </row>
    <row r="6" spans="1:9" ht="15">
      <c r="A6" s="375" t="s">
        <v>428</v>
      </c>
      <c r="B6" s="375"/>
      <c r="C6" s="375"/>
      <c r="D6" s="375"/>
      <c r="E6" s="375"/>
      <c r="F6" s="393">
        <v>-80</v>
      </c>
      <c r="G6" s="393"/>
      <c r="H6" s="394">
        <v>-18</v>
      </c>
      <c r="I6" s="394"/>
    </row>
    <row r="7" spans="1:9" ht="15">
      <c r="A7" s="375" t="s">
        <v>429</v>
      </c>
      <c r="B7" s="375"/>
      <c r="C7" s="375"/>
      <c r="D7" s="375"/>
      <c r="E7" s="375"/>
      <c r="F7" s="393">
        <v>-286</v>
      </c>
      <c r="G7" s="393"/>
      <c r="H7" s="394">
        <v>-440</v>
      </c>
      <c r="I7" s="394"/>
    </row>
    <row r="8" spans="1:9" ht="15">
      <c r="A8" s="375" t="s">
        <v>430</v>
      </c>
      <c r="B8" s="375"/>
      <c r="C8" s="375"/>
      <c r="D8" s="375"/>
      <c r="E8" s="375"/>
      <c r="F8" s="393">
        <v>-211</v>
      </c>
      <c r="G8" s="393"/>
      <c r="H8" s="394">
        <v>-243</v>
      </c>
      <c r="I8" s="394"/>
    </row>
    <row r="9" spans="1:9" ht="15">
      <c r="A9" s="375" t="s">
        <v>431</v>
      </c>
      <c r="B9" s="375"/>
      <c r="C9" s="375"/>
      <c r="D9" s="375"/>
      <c r="E9" s="375"/>
      <c r="F9" s="393">
        <v>-4119</v>
      </c>
      <c r="G9" s="393"/>
      <c r="H9" s="394">
        <v>-5165</v>
      </c>
      <c r="I9" s="394"/>
    </row>
    <row r="10" spans="1:9" ht="15">
      <c r="A10" s="375" t="s">
        <v>432</v>
      </c>
      <c r="B10" s="375"/>
      <c r="C10" s="375"/>
      <c r="D10" s="375"/>
      <c r="E10" s="375"/>
      <c r="F10" s="393">
        <v>212</v>
      </c>
      <c r="G10" s="393"/>
      <c r="H10" s="394">
        <v>265</v>
      </c>
      <c r="I10" s="394"/>
    </row>
    <row r="11" spans="1:9" ht="15.75" thickBot="1">
      <c r="A11" s="397" t="s">
        <v>433</v>
      </c>
      <c r="B11" s="397"/>
      <c r="C11" s="397"/>
      <c r="D11" s="397"/>
      <c r="E11" s="397"/>
      <c r="F11" s="398">
        <v>3563</v>
      </c>
      <c r="G11" s="398"/>
      <c r="H11" s="399">
        <v>3766</v>
      </c>
      <c r="I11" s="399"/>
    </row>
    <row r="12" spans="1:9" ht="15">
      <c r="A12" s="390" t="s">
        <v>434</v>
      </c>
      <c r="B12" s="390"/>
      <c r="C12" s="390"/>
      <c r="D12" s="390"/>
      <c r="E12" s="390"/>
      <c r="F12" s="395">
        <v>9676</v>
      </c>
      <c r="G12" s="395"/>
      <c r="H12" s="396">
        <v>10597</v>
      </c>
      <c r="I12" s="396"/>
    </row>
  </sheetData>
  <sheetProtection/>
  <mergeCells count="36">
    <mergeCell ref="F11:G11"/>
    <mergeCell ref="H11:I11"/>
    <mergeCell ref="A9:E9"/>
    <mergeCell ref="F9:G9"/>
    <mergeCell ref="H9:I9"/>
    <mergeCell ref="A12:E12"/>
    <mergeCell ref="F12:G12"/>
    <mergeCell ref="H12:I12"/>
    <mergeCell ref="A10:E10"/>
    <mergeCell ref="F10:G10"/>
    <mergeCell ref="H10:I10"/>
    <mergeCell ref="A11:E11"/>
    <mergeCell ref="A7:E7"/>
    <mergeCell ref="F7:G7"/>
    <mergeCell ref="H7:I7"/>
    <mergeCell ref="A8:E8"/>
    <mergeCell ref="F8:G8"/>
    <mergeCell ref="H8:I8"/>
    <mergeCell ref="A5:E5"/>
    <mergeCell ref="F5:G5"/>
    <mergeCell ref="H5:I5"/>
    <mergeCell ref="A6:E6"/>
    <mergeCell ref="F6:G6"/>
    <mergeCell ref="H6:I6"/>
    <mergeCell ref="A3:E3"/>
    <mergeCell ref="F3:G3"/>
    <mergeCell ref="H3:I3"/>
    <mergeCell ref="A4:E4"/>
    <mergeCell ref="F4:G4"/>
    <mergeCell ref="H4:I4"/>
    <mergeCell ref="A1:E1"/>
    <mergeCell ref="F1:G1"/>
    <mergeCell ref="H1:I1"/>
    <mergeCell ref="A2:E2"/>
    <mergeCell ref="F2:G2"/>
    <mergeCell ref="H2:I2"/>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I30"/>
  <sheetViews>
    <sheetView zoomScalePageLayoutView="0" workbookViewId="0" topLeftCell="A1">
      <selection activeCell="I4" sqref="I4:N28"/>
    </sheetView>
  </sheetViews>
  <sheetFormatPr defaultColWidth="9.140625" defaultRowHeight="15"/>
  <cols>
    <col min="1" max="1" width="32.28125" style="0" customWidth="1"/>
  </cols>
  <sheetData>
    <row r="1" spans="1:9" ht="15">
      <c r="A1" s="374" t="s">
        <v>435</v>
      </c>
      <c r="B1" s="374"/>
      <c r="C1" s="374"/>
      <c r="D1" s="374"/>
      <c r="E1" s="374"/>
      <c r="F1" s="374"/>
      <c r="G1" s="374"/>
      <c r="H1" s="374"/>
      <c r="I1" s="374"/>
    </row>
    <row r="2" spans="1:7" ht="38.25">
      <c r="A2" s="15" t="s">
        <v>271</v>
      </c>
      <c r="B2" s="17" t="s">
        <v>408</v>
      </c>
      <c r="C2" s="17" t="s">
        <v>409</v>
      </c>
      <c r="D2" s="17" t="s">
        <v>410</v>
      </c>
      <c r="E2" s="17" t="s">
        <v>411</v>
      </c>
      <c r="F2" s="17" t="s">
        <v>412</v>
      </c>
      <c r="G2" s="17" t="s">
        <v>297</v>
      </c>
    </row>
    <row r="3" spans="1:7" ht="15.75" thickBot="1">
      <c r="A3" s="38" t="s">
        <v>18</v>
      </c>
      <c r="B3" s="36" t="s">
        <v>4</v>
      </c>
      <c r="C3" s="36" t="s">
        <v>4</v>
      </c>
      <c r="D3" s="36" t="s">
        <v>4</v>
      </c>
      <c r="E3" s="36" t="s">
        <v>4</v>
      </c>
      <c r="F3" s="36" t="s">
        <v>4</v>
      </c>
      <c r="G3" s="36" t="s">
        <v>4</v>
      </c>
    </row>
    <row r="4" spans="1:7" ht="15">
      <c r="A4" s="20" t="s">
        <v>436</v>
      </c>
      <c r="B4" s="189">
        <v>0</v>
      </c>
      <c r="C4" s="189">
        <v>493</v>
      </c>
      <c r="D4" s="189">
        <v>120</v>
      </c>
      <c r="E4" s="189">
        <v>422</v>
      </c>
      <c r="F4" s="189">
        <v>0</v>
      </c>
      <c r="G4" s="196">
        <v>1035</v>
      </c>
    </row>
    <row r="5" spans="1:7" ht="15">
      <c r="A5" s="20" t="s">
        <v>437</v>
      </c>
      <c r="B5" s="189">
        <v>13</v>
      </c>
      <c r="C5" s="189">
        <v>611</v>
      </c>
      <c r="D5" s="189">
        <v>622</v>
      </c>
      <c r="E5" s="189">
        <v>8</v>
      </c>
      <c r="F5" s="189">
        <v>39</v>
      </c>
      <c r="G5" s="196">
        <v>1293</v>
      </c>
    </row>
    <row r="6" spans="1:7" ht="15">
      <c r="A6" s="20" t="s">
        <v>438</v>
      </c>
      <c r="B6" s="189">
        <v>6</v>
      </c>
      <c r="C6" s="189">
        <v>38</v>
      </c>
      <c r="D6" s="189">
        <v>601</v>
      </c>
      <c r="E6" s="189">
        <v>16</v>
      </c>
      <c r="F6" s="189">
        <v>15</v>
      </c>
      <c r="G6" s="196">
        <v>676</v>
      </c>
    </row>
    <row r="7" spans="1:7" ht="15">
      <c r="A7" s="20" t="s">
        <v>439</v>
      </c>
      <c r="B7" s="189">
        <v>161</v>
      </c>
      <c r="C7" s="189">
        <v>1</v>
      </c>
      <c r="D7" s="189">
        <v>0</v>
      </c>
      <c r="E7" s="189">
        <v>28</v>
      </c>
      <c r="F7" s="189">
        <v>4</v>
      </c>
      <c r="G7" s="196">
        <v>194</v>
      </c>
    </row>
    <row r="8" spans="1:7" ht="15">
      <c r="A8" s="20" t="s">
        <v>440</v>
      </c>
      <c r="B8" s="189">
        <v>8668</v>
      </c>
      <c r="C8" s="189">
        <v>830</v>
      </c>
      <c r="D8" s="189">
        <v>295</v>
      </c>
      <c r="E8" s="189">
        <v>121</v>
      </c>
      <c r="F8" s="189">
        <v>0</v>
      </c>
      <c r="G8" s="196">
        <v>9914</v>
      </c>
    </row>
    <row r="9" spans="1:7" ht="15">
      <c r="A9" s="20" t="s">
        <v>441</v>
      </c>
      <c r="B9" s="189">
        <v>5759</v>
      </c>
      <c r="C9" s="189">
        <v>6</v>
      </c>
      <c r="D9" s="189">
        <v>314</v>
      </c>
      <c r="E9" s="189">
        <v>17</v>
      </c>
      <c r="F9" s="189">
        <v>5</v>
      </c>
      <c r="G9" s="196">
        <v>6101</v>
      </c>
    </row>
    <row r="10" spans="1:7" ht="15">
      <c r="A10" s="20" t="s">
        <v>442</v>
      </c>
      <c r="B10" s="189">
        <v>10</v>
      </c>
      <c r="C10" s="189">
        <v>73</v>
      </c>
      <c r="D10" s="189">
        <v>41</v>
      </c>
      <c r="E10" s="189">
        <v>46</v>
      </c>
      <c r="F10" s="189">
        <v>3</v>
      </c>
      <c r="G10" s="196">
        <v>173</v>
      </c>
    </row>
    <row r="11" spans="1:7" ht="15">
      <c r="A11" s="20" t="s">
        <v>443</v>
      </c>
      <c r="B11" s="189">
        <v>33</v>
      </c>
      <c r="C11" s="189">
        <v>2</v>
      </c>
      <c r="D11" s="189">
        <v>220</v>
      </c>
      <c r="E11" s="189">
        <v>72</v>
      </c>
      <c r="F11" s="189">
        <v>1</v>
      </c>
      <c r="G11" s="196">
        <v>328</v>
      </c>
    </row>
    <row r="12" spans="1:7" ht="15">
      <c r="A12" s="20" t="s">
        <v>444</v>
      </c>
      <c r="B12" s="189">
        <v>3404</v>
      </c>
      <c r="C12" s="189">
        <v>20</v>
      </c>
      <c r="D12" s="189">
        <v>685</v>
      </c>
      <c r="E12" s="189">
        <v>14</v>
      </c>
      <c r="F12" s="189">
        <v>0</v>
      </c>
      <c r="G12" s="196">
        <v>4123</v>
      </c>
    </row>
    <row r="13" spans="1:7" ht="15.75" thickBot="1">
      <c r="A13" s="38" t="s">
        <v>282</v>
      </c>
      <c r="B13" s="205">
        <v>105</v>
      </c>
      <c r="C13" s="205">
        <v>132</v>
      </c>
      <c r="D13" s="205">
        <v>46</v>
      </c>
      <c r="E13" s="205">
        <v>224</v>
      </c>
      <c r="F13" s="205">
        <v>56</v>
      </c>
      <c r="G13" s="204">
        <v>563</v>
      </c>
    </row>
    <row r="14" spans="1:7" ht="15">
      <c r="A14" s="15" t="s">
        <v>105</v>
      </c>
      <c r="B14" s="194">
        <v>18159</v>
      </c>
      <c r="C14" s="194">
        <v>2206</v>
      </c>
      <c r="D14" s="194">
        <v>2944</v>
      </c>
      <c r="E14" s="194">
        <v>968</v>
      </c>
      <c r="F14" s="194">
        <v>123</v>
      </c>
      <c r="G14" s="191">
        <v>24400</v>
      </c>
    </row>
    <row r="15" spans="1:7" ht="15">
      <c r="A15" s="15" t="s">
        <v>14</v>
      </c>
      <c r="B15" s="216" t="s">
        <v>12</v>
      </c>
      <c r="C15" s="216" t="s">
        <v>12</v>
      </c>
      <c r="D15" s="216" t="s">
        <v>12</v>
      </c>
      <c r="E15" s="216" t="s">
        <v>12</v>
      </c>
      <c r="F15" s="216" t="s">
        <v>12</v>
      </c>
      <c r="G15" s="194" t="s">
        <v>12</v>
      </c>
    </row>
    <row r="16" spans="1:7" ht="15.75" thickBot="1">
      <c r="A16" s="35" t="s">
        <v>445</v>
      </c>
      <c r="B16" s="205" t="s">
        <v>12</v>
      </c>
      <c r="C16" s="205" t="s">
        <v>12</v>
      </c>
      <c r="D16" s="205" t="s">
        <v>12</v>
      </c>
      <c r="E16" s="205" t="s">
        <v>12</v>
      </c>
      <c r="F16" s="205" t="s">
        <v>12</v>
      </c>
      <c r="G16" s="205" t="s">
        <v>12</v>
      </c>
    </row>
    <row r="17" spans="1:7" ht="15">
      <c r="A17" s="20" t="s">
        <v>436</v>
      </c>
      <c r="B17" s="189">
        <v>11</v>
      </c>
      <c r="C17" s="189">
        <v>364</v>
      </c>
      <c r="D17" s="189">
        <v>10</v>
      </c>
      <c r="E17" s="189">
        <v>126</v>
      </c>
      <c r="F17" s="189">
        <v>1</v>
      </c>
      <c r="G17" s="196">
        <v>512</v>
      </c>
    </row>
    <row r="18" spans="1:7" ht="15">
      <c r="A18" s="20" t="s">
        <v>437</v>
      </c>
      <c r="B18" s="189">
        <v>142</v>
      </c>
      <c r="C18" s="189">
        <v>76</v>
      </c>
      <c r="D18" s="189">
        <v>892</v>
      </c>
      <c r="E18" s="189">
        <v>134</v>
      </c>
      <c r="F18" s="189">
        <v>21</v>
      </c>
      <c r="G18" s="196">
        <v>1265</v>
      </c>
    </row>
    <row r="19" spans="1:7" ht="15">
      <c r="A19" s="20" t="s">
        <v>438</v>
      </c>
      <c r="B19" s="189">
        <v>16</v>
      </c>
      <c r="C19" s="189">
        <v>211</v>
      </c>
      <c r="D19" s="189">
        <v>154</v>
      </c>
      <c r="E19" s="189">
        <v>7</v>
      </c>
      <c r="F19" s="189">
        <v>18</v>
      </c>
      <c r="G19" s="196">
        <v>406</v>
      </c>
    </row>
    <row r="20" spans="1:7" ht="15">
      <c r="A20" s="20" t="s">
        <v>439</v>
      </c>
      <c r="B20" s="189">
        <v>158</v>
      </c>
      <c r="C20" s="189">
        <v>0</v>
      </c>
      <c r="D20" s="189">
        <v>0</v>
      </c>
      <c r="E20" s="189">
        <v>19</v>
      </c>
      <c r="F20" s="189">
        <v>2</v>
      </c>
      <c r="G20" s="196">
        <v>179</v>
      </c>
    </row>
    <row r="21" spans="1:7" ht="15">
      <c r="A21" s="20" t="s">
        <v>440</v>
      </c>
      <c r="B21" s="189">
        <v>8443</v>
      </c>
      <c r="C21" s="189">
        <v>1147</v>
      </c>
      <c r="D21" s="189">
        <v>575</v>
      </c>
      <c r="E21" s="189">
        <v>133</v>
      </c>
      <c r="F21" s="189">
        <v>3</v>
      </c>
      <c r="G21" s="196">
        <v>10301</v>
      </c>
    </row>
    <row r="22" spans="1:7" ht="15">
      <c r="A22" s="20" t="s">
        <v>441</v>
      </c>
      <c r="B22" s="189">
        <v>5609</v>
      </c>
      <c r="C22" s="189">
        <v>0</v>
      </c>
      <c r="D22" s="189">
        <v>0</v>
      </c>
      <c r="E22" s="189">
        <v>19</v>
      </c>
      <c r="F22" s="189">
        <v>8</v>
      </c>
      <c r="G22" s="196">
        <v>5636</v>
      </c>
    </row>
    <row r="23" spans="1:7" ht="15">
      <c r="A23" s="20" t="s">
        <v>442</v>
      </c>
      <c r="B23" s="189">
        <v>32</v>
      </c>
      <c r="C23" s="189">
        <v>203</v>
      </c>
      <c r="D23" s="189">
        <v>46</v>
      </c>
      <c r="E23" s="189">
        <v>104</v>
      </c>
      <c r="F23" s="189">
        <v>0</v>
      </c>
      <c r="G23" s="196">
        <v>385</v>
      </c>
    </row>
    <row r="24" spans="1:7" ht="15">
      <c r="A24" s="20" t="s">
        <v>443</v>
      </c>
      <c r="B24" s="189">
        <v>63</v>
      </c>
      <c r="C24" s="189">
        <v>15</v>
      </c>
      <c r="D24" s="189">
        <v>243</v>
      </c>
      <c r="E24" s="189">
        <v>36</v>
      </c>
      <c r="F24" s="189">
        <v>2</v>
      </c>
      <c r="G24" s="196">
        <v>359</v>
      </c>
    </row>
    <row r="25" spans="1:7" ht="15">
      <c r="A25" s="20" t="s">
        <v>444</v>
      </c>
      <c r="B25" s="189">
        <v>3381</v>
      </c>
      <c r="C25" s="189">
        <v>76</v>
      </c>
      <c r="D25" s="189">
        <v>201</v>
      </c>
      <c r="E25" s="189">
        <v>34</v>
      </c>
      <c r="F25" s="189">
        <v>0</v>
      </c>
      <c r="G25" s="196">
        <v>3692</v>
      </c>
    </row>
    <row r="26" spans="1:7" ht="15.75" thickBot="1">
      <c r="A26" s="38" t="s">
        <v>282</v>
      </c>
      <c r="B26" s="205">
        <v>90</v>
      </c>
      <c r="C26" s="205">
        <v>66</v>
      </c>
      <c r="D26" s="205">
        <v>55</v>
      </c>
      <c r="E26" s="205">
        <v>317</v>
      </c>
      <c r="F26" s="205">
        <v>71</v>
      </c>
      <c r="G26" s="204">
        <v>599</v>
      </c>
    </row>
    <row r="27" spans="1:7" ht="15">
      <c r="A27" s="15" t="s">
        <v>105</v>
      </c>
      <c r="B27" s="194">
        <v>17945</v>
      </c>
      <c r="C27" s="194">
        <v>2158</v>
      </c>
      <c r="D27" s="194">
        <v>2176</v>
      </c>
      <c r="E27" s="194">
        <v>929</v>
      </c>
      <c r="F27" s="194">
        <v>126</v>
      </c>
      <c r="G27" s="191">
        <v>23334</v>
      </c>
    </row>
    <row r="28" spans="1:7" ht="15">
      <c r="A28" s="15" t="s">
        <v>14</v>
      </c>
      <c r="B28" s="15" t="s">
        <v>12</v>
      </c>
      <c r="C28" s="15" t="s">
        <v>12</v>
      </c>
      <c r="D28" s="15" t="s">
        <v>12</v>
      </c>
      <c r="E28" s="15" t="s">
        <v>12</v>
      </c>
      <c r="F28" s="15" t="s">
        <v>12</v>
      </c>
      <c r="G28" s="17" t="s">
        <v>12</v>
      </c>
    </row>
    <row r="30" spans="1:7" ht="15">
      <c r="A30" s="379" t="s">
        <v>481</v>
      </c>
      <c r="B30" s="379"/>
      <c r="C30" s="379"/>
      <c r="D30" s="379"/>
      <c r="E30" s="379"/>
      <c r="F30" s="379"/>
      <c r="G30" s="379"/>
    </row>
  </sheetData>
  <sheetProtection/>
  <mergeCells count="2">
    <mergeCell ref="A1:I1"/>
    <mergeCell ref="A30:G30"/>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C19"/>
  <sheetViews>
    <sheetView zoomScalePageLayoutView="0" workbookViewId="0" topLeftCell="A1">
      <selection activeCell="E4" sqref="E4:F16"/>
    </sheetView>
  </sheetViews>
  <sheetFormatPr defaultColWidth="9.140625" defaultRowHeight="15"/>
  <cols>
    <col min="1" max="1" width="68.57421875" style="0" customWidth="1"/>
  </cols>
  <sheetData>
    <row r="1" spans="1:3" ht="15">
      <c r="A1" s="374" t="s">
        <v>446</v>
      </c>
      <c r="B1" s="374"/>
      <c r="C1" s="374"/>
    </row>
    <row r="2" spans="1:3" ht="15">
      <c r="A2" s="20" t="s">
        <v>447</v>
      </c>
      <c r="B2" s="17" t="s">
        <v>190</v>
      </c>
      <c r="C2" s="17" t="s">
        <v>191</v>
      </c>
    </row>
    <row r="3" spans="1:3" ht="15.75" thickBot="1">
      <c r="A3" s="35" t="s">
        <v>448</v>
      </c>
      <c r="B3" s="36" t="s">
        <v>4</v>
      </c>
      <c r="C3" s="36" t="s">
        <v>4</v>
      </c>
    </row>
    <row r="4" spans="1:3" ht="15">
      <c r="A4" s="20" t="s">
        <v>97</v>
      </c>
      <c r="B4" s="196">
        <v>269</v>
      </c>
      <c r="C4" s="189">
        <v>536</v>
      </c>
    </row>
    <row r="5" spans="1:3" ht="15">
      <c r="A5" s="20" t="s">
        <v>449</v>
      </c>
      <c r="B5" s="196">
        <v>328</v>
      </c>
      <c r="C5" s="189">
        <v>241</v>
      </c>
    </row>
    <row r="6" spans="1:3" ht="15">
      <c r="A6" s="20" t="s">
        <v>450</v>
      </c>
      <c r="B6" s="196">
        <v>646</v>
      </c>
      <c r="C6" s="189">
        <v>466</v>
      </c>
    </row>
    <row r="7" spans="1:3" ht="15">
      <c r="A7" s="20" t="s">
        <v>451</v>
      </c>
      <c r="B7" s="196">
        <v>979</v>
      </c>
      <c r="C7" s="189">
        <v>1259</v>
      </c>
    </row>
    <row r="8" spans="1:3" ht="15">
      <c r="A8" s="20" t="s">
        <v>452</v>
      </c>
      <c r="B8" s="196">
        <v>448</v>
      </c>
      <c r="C8" s="189">
        <v>129</v>
      </c>
    </row>
    <row r="9" spans="1:3" ht="15">
      <c r="A9" s="20" t="s">
        <v>453</v>
      </c>
      <c r="B9" s="196">
        <v>851</v>
      </c>
      <c r="C9" s="189">
        <v>1120</v>
      </c>
    </row>
    <row r="10" spans="1:3" ht="15">
      <c r="A10" s="20" t="s">
        <v>454</v>
      </c>
      <c r="B10" s="196">
        <v>38</v>
      </c>
      <c r="C10" s="189">
        <v>41</v>
      </c>
    </row>
    <row r="11" spans="1:3" ht="15.75" thickBot="1">
      <c r="A11" s="38" t="s">
        <v>455</v>
      </c>
      <c r="B11" s="204">
        <v>0</v>
      </c>
      <c r="C11" s="205">
        <v>-2</v>
      </c>
    </row>
    <row r="12" spans="1:3" ht="15">
      <c r="A12" s="15" t="s">
        <v>456</v>
      </c>
      <c r="B12" s="191">
        <v>3559</v>
      </c>
      <c r="C12" s="194">
        <v>3790</v>
      </c>
    </row>
    <row r="13" spans="1:3" ht="15">
      <c r="A13" s="20" t="s">
        <v>457</v>
      </c>
      <c r="B13" s="196">
        <v>40</v>
      </c>
      <c r="C13" s="189">
        <v>60</v>
      </c>
    </row>
    <row r="14" spans="1:3" ht="15.75" thickBot="1">
      <c r="A14" s="38" t="s">
        <v>458</v>
      </c>
      <c r="B14" s="204">
        <v>-3</v>
      </c>
      <c r="C14" s="205">
        <v>-48</v>
      </c>
    </row>
    <row r="15" spans="1:3" ht="15.75" thickBot="1">
      <c r="A15" s="35" t="s">
        <v>459</v>
      </c>
      <c r="B15" s="217">
        <v>3596</v>
      </c>
      <c r="C15" s="211">
        <v>3802</v>
      </c>
    </row>
    <row r="16" spans="1:3" ht="15">
      <c r="A16" s="15" t="s">
        <v>460</v>
      </c>
      <c r="B16" s="196">
        <v>0</v>
      </c>
      <c r="C16" s="194">
        <v>1800</v>
      </c>
    </row>
    <row r="18" spans="1:3" ht="23.25" customHeight="1">
      <c r="A18" s="379" t="s">
        <v>482</v>
      </c>
      <c r="B18" s="379"/>
      <c r="C18" s="379"/>
    </row>
    <row r="19" ht="15">
      <c r="A19" s="51" t="s">
        <v>483</v>
      </c>
    </row>
  </sheetData>
  <sheetProtection/>
  <mergeCells count="2">
    <mergeCell ref="A1:C1"/>
    <mergeCell ref="A18:C18"/>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I17"/>
  <sheetViews>
    <sheetView zoomScalePageLayoutView="0" workbookViewId="0" topLeftCell="A1">
      <selection activeCell="K6" sqref="K6:T9"/>
    </sheetView>
  </sheetViews>
  <sheetFormatPr defaultColWidth="9.140625" defaultRowHeight="15"/>
  <cols>
    <col min="4" max="4" width="1.28515625" style="0" customWidth="1"/>
    <col min="7" max="7" width="1.1484375" style="0" customWidth="1"/>
  </cols>
  <sheetData>
    <row r="1" spans="1:9" ht="15">
      <c r="A1" s="374" t="s">
        <v>461</v>
      </c>
      <c r="B1" s="374"/>
      <c r="C1" s="374"/>
      <c r="D1" s="374"/>
      <c r="E1" s="374"/>
      <c r="F1" s="374"/>
      <c r="G1" s="374"/>
      <c r="H1" s="374"/>
      <c r="I1" s="374"/>
    </row>
    <row r="2" spans="1:9" ht="15">
      <c r="A2" s="20" t="s">
        <v>18</v>
      </c>
      <c r="B2" s="20" t="s">
        <v>12</v>
      </c>
      <c r="C2" s="20" t="s">
        <v>12</v>
      </c>
      <c r="D2" s="20" t="s">
        <v>12</v>
      </c>
      <c r="E2" s="20" t="s">
        <v>12</v>
      </c>
      <c r="F2" s="20" t="s">
        <v>12</v>
      </c>
      <c r="G2" s="20" t="s">
        <v>12</v>
      </c>
      <c r="H2" s="20" t="s">
        <v>12</v>
      </c>
      <c r="I2" s="20" t="s">
        <v>12</v>
      </c>
    </row>
    <row r="3" spans="1:9" ht="15.75" thickBot="1">
      <c r="A3" s="15" t="s">
        <v>14</v>
      </c>
      <c r="B3" s="373" t="s">
        <v>462</v>
      </c>
      <c r="C3" s="373"/>
      <c r="D3" s="12" t="s">
        <v>12</v>
      </c>
      <c r="E3" s="373" t="s">
        <v>463</v>
      </c>
      <c r="F3" s="373"/>
      <c r="G3" s="12" t="s">
        <v>12</v>
      </c>
      <c r="H3" s="373" t="s">
        <v>464</v>
      </c>
      <c r="I3" s="373"/>
    </row>
    <row r="4" spans="1:9" ht="25.5">
      <c r="A4" s="15" t="s">
        <v>465</v>
      </c>
      <c r="B4" s="46" t="s">
        <v>190</v>
      </c>
      <c r="C4" s="46" t="s">
        <v>191</v>
      </c>
      <c r="D4" s="17" t="s">
        <v>12</v>
      </c>
      <c r="E4" s="46" t="s">
        <v>190</v>
      </c>
      <c r="F4" s="46" t="s">
        <v>191</v>
      </c>
      <c r="G4" s="17" t="s">
        <v>12</v>
      </c>
      <c r="H4" s="46" t="s">
        <v>190</v>
      </c>
      <c r="I4" s="46" t="s">
        <v>191</v>
      </c>
    </row>
    <row r="5" spans="1:9" ht="15.75" thickBot="1">
      <c r="A5" s="37" t="s">
        <v>14</v>
      </c>
      <c r="B5" s="36" t="s">
        <v>4</v>
      </c>
      <c r="C5" s="36" t="s">
        <v>4</v>
      </c>
      <c r="D5" s="22" t="s">
        <v>12</v>
      </c>
      <c r="E5" s="36" t="s">
        <v>4</v>
      </c>
      <c r="F5" s="36" t="s">
        <v>4</v>
      </c>
      <c r="G5" s="22" t="s">
        <v>12</v>
      </c>
      <c r="H5" s="36" t="s">
        <v>4</v>
      </c>
      <c r="I5" s="36" t="s">
        <v>4</v>
      </c>
    </row>
    <row r="6" spans="1:9" ht="15">
      <c r="A6" s="20" t="s">
        <v>466</v>
      </c>
      <c r="B6" s="32">
        <v>8821</v>
      </c>
      <c r="C6" s="33">
        <v>10410</v>
      </c>
      <c r="D6" s="22" t="s">
        <v>12</v>
      </c>
      <c r="E6" s="21">
        <v>656</v>
      </c>
      <c r="F6" s="22">
        <v>600</v>
      </c>
      <c r="G6" s="22" t="s">
        <v>12</v>
      </c>
      <c r="H6" s="32">
        <v>9477</v>
      </c>
      <c r="I6" s="33">
        <v>11010</v>
      </c>
    </row>
    <row r="7" spans="1:9" ht="15.75" thickBot="1">
      <c r="A7" s="38" t="s">
        <v>467</v>
      </c>
      <c r="B7" s="58">
        <v>9744</v>
      </c>
      <c r="C7" s="60">
        <v>10932</v>
      </c>
      <c r="D7" s="22" t="s">
        <v>12</v>
      </c>
      <c r="E7" s="58">
        <v>1102</v>
      </c>
      <c r="F7" s="60">
        <v>1372</v>
      </c>
      <c r="G7" s="22" t="s">
        <v>12</v>
      </c>
      <c r="H7" s="58">
        <v>10846</v>
      </c>
      <c r="I7" s="60">
        <v>12304</v>
      </c>
    </row>
    <row r="8" spans="1:9" ht="15">
      <c r="A8" s="15" t="s">
        <v>468</v>
      </c>
      <c r="B8" s="26">
        <v>18565</v>
      </c>
      <c r="C8" s="27">
        <v>21342</v>
      </c>
      <c r="D8" s="17" t="s">
        <v>12</v>
      </c>
      <c r="E8" s="26">
        <v>1758</v>
      </c>
      <c r="F8" s="27">
        <v>1972</v>
      </c>
      <c r="G8" s="17" t="s">
        <v>12</v>
      </c>
      <c r="H8" s="26">
        <v>20323</v>
      </c>
      <c r="I8" s="27">
        <v>23314</v>
      </c>
    </row>
    <row r="9" spans="1:9" ht="39" customHeight="1" thickBot="1">
      <c r="A9" s="15" t="s">
        <v>14</v>
      </c>
      <c r="B9" s="378" t="s">
        <v>425</v>
      </c>
      <c r="C9" s="378"/>
      <c r="E9" s="378" t="s">
        <v>469</v>
      </c>
      <c r="F9" s="378"/>
      <c r="H9" s="378" t="s">
        <v>470</v>
      </c>
      <c r="I9" s="378"/>
    </row>
    <row r="10" spans="1:9" ht="25.5">
      <c r="A10" s="15" t="s">
        <v>465</v>
      </c>
      <c r="B10" s="46" t="s">
        <v>190</v>
      </c>
      <c r="C10" s="46" t="s">
        <v>191</v>
      </c>
      <c r="D10" s="17" t="s">
        <v>12</v>
      </c>
      <c r="E10" s="46" t="s">
        <v>190</v>
      </c>
      <c r="F10" s="46" t="s">
        <v>191</v>
      </c>
      <c r="G10" s="17" t="s">
        <v>12</v>
      </c>
      <c r="H10" s="46" t="s">
        <v>190</v>
      </c>
      <c r="I10" s="46" t="s">
        <v>191</v>
      </c>
    </row>
    <row r="11" spans="1:9" ht="15.75" thickBot="1">
      <c r="A11" s="37" t="s">
        <v>14</v>
      </c>
      <c r="B11" s="36" t="s">
        <v>4</v>
      </c>
      <c r="C11" s="36" t="s">
        <v>4</v>
      </c>
      <c r="D11" s="22" t="s">
        <v>12</v>
      </c>
      <c r="E11" s="36" t="s">
        <v>6</v>
      </c>
      <c r="F11" s="36" t="s">
        <v>6</v>
      </c>
      <c r="G11" s="22" t="s">
        <v>12</v>
      </c>
      <c r="H11" s="36" t="s">
        <v>6</v>
      </c>
      <c r="I11" s="36" t="s">
        <v>6</v>
      </c>
    </row>
    <row r="12" spans="1:9" ht="15">
      <c r="A12" s="20" t="s">
        <v>471</v>
      </c>
      <c r="B12" s="32">
        <v>4635</v>
      </c>
      <c r="C12" s="33">
        <v>5386</v>
      </c>
      <c r="D12" s="22" t="s">
        <v>12</v>
      </c>
      <c r="E12" s="21">
        <v>52.5</v>
      </c>
      <c r="F12" s="22">
        <v>51.7</v>
      </c>
      <c r="G12" s="22" t="s">
        <v>12</v>
      </c>
      <c r="H12" s="21">
        <v>48.9</v>
      </c>
      <c r="I12" s="22">
        <v>48.9</v>
      </c>
    </row>
    <row r="13" spans="1:9" ht="15.75" thickBot="1">
      <c r="A13" s="38" t="s">
        <v>472</v>
      </c>
      <c r="B13" s="58">
        <v>5041</v>
      </c>
      <c r="C13" s="60">
        <v>5211</v>
      </c>
      <c r="D13" s="22" t="s">
        <v>12</v>
      </c>
      <c r="E13" s="39">
        <v>51.7</v>
      </c>
      <c r="F13" s="36">
        <v>47.7</v>
      </c>
      <c r="G13" s="22" t="s">
        <v>12</v>
      </c>
      <c r="H13" s="39">
        <v>46.5</v>
      </c>
      <c r="I13" s="36">
        <v>42.4</v>
      </c>
    </row>
    <row r="14" spans="1:9" ht="15">
      <c r="A14" s="15" t="s">
        <v>468</v>
      </c>
      <c r="B14" s="26">
        <v>9676</v>
      </c>
      <c r="C14" s="27">
        <v>10597</v>
      </c>
      <c r="D14" s="17" t="s">
        <v>12</v>
      </c>
      <c r="E14" s="25">
        <v>52.1</v>
      </c>
      <c r="F14" s="17">
        <v>49.7</v>
      </c>
      <c r="G14" s="17" t="s">
        <v>12</v>
      </c>
      <c r="H14" s="25">
        <v>47.6</v>
      </c>
      <c r="I14" s="17">
        <v>45.5</v>
      </c>
    </row>
    <row r="16" spans="1:9" ht="64.5" customHeight="1">
      <c r="A16" s="379" t="s">
        <v>484</v>
      </c>
      <c r="B16" s="379"/>
      <c r="C16" s="379"/>
      <c r="D16" s="379"/>
      <c r="E16" s="379"/>
      <c r="F16" s="379"/>
      <c r="G16" s="379"/>
      <c r="H16" s="379"/>
      <c r="I16" s="379"/>
    </row>
    <row r="17" spans="1:9" ht="15">
      <c r="A17" s="371" t="s">
        <v>485</v>
      </c>
      <c r="B17" s="371"/>
      <c r="C17" s="371"/>
      <c r="D17" s="371"/>
      <c r="E17" s="371"/>
      <c r="F17" s="371"/>
      <c r="G17" s="371"/>
      <c r="H17" s="371"/>
      <c r="I17" s="371"/>
    </row>
  </sheetData>
  <sheetProtection/>
  <mergeCells count="9">
    <mergeCell ref="A1:I1"/>
    <mergeCell ref="A16:I16"/>
    <mergeCell ref="A17:I17"/>
    <mergeCell ref="B3:C3"/>
    <mergeCell ref="E3:F3"/>
    <mergeCell ref="H3:I3"/>
    <mergeCell ref="B9:C9"/>
    <mergeCell ref="E9:F9"/>
    <mergeCell ref="H9:I9"/>
  </mergeCell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H37"/>
  <sheetViews>
    <sheetView zoomScalePageLayoutView="0" workbookViewId="0" topLeftCell="A1">
      <selection activeCell="G14" sqref="G14"/>
    </sheetView>
  </sheetViews>
  <sheetFormatPr defaultColWidth="9.140625" defaultRowHeight="15"/>
  <cols>
    <col min="1" max="1" width="25.421875" style="0" customWidth="1"/>
  </cols>
  <sheetData>
    <row r="1" spans="1:8" ht="15">
      <c r="A1" s="374" t="s">
        <v>486</v>
      </c>
      <c r="B1" s="374"/>
      <c r="C1" s="374"/>
      <c r="D1" s="374"/>
      <c r="E1" s="374"/>
      <c r="F1" s="374"/>
      <c r="G1" s="374"/>
      <c r="H1" s="374"/>
    </row>
    <row r="2" spans="1:8" ht="24" customHeight="1">
      <c r="A2" s="368" t="s">
        <v>212</v>
      </c>
      <c r="B2" s="82" t="s">
        <v>487</v>
      </c>
      <c r="C2" s="369" t="s">
        <v>426</v>
      </c>
      <c r="D2" s="369" t="s">
        <v>489</v>
      </c>
      <c r="E2" s="82" t="s">
        <v>490</v>
      </c>
      <c r="F2" s="369" t="s">
        <v>492</v>
      </c>
      <c r="G2" s="369" t="s">
        <v>493</v>
      </c>
      <c r="H2" s="369" t="s">
        <v>494</v>
      </c>
    </row>
    <row r="3" spans="1:8" ht="15">
      <c r="A3" s="368"/>
      <c r="B3" s="82" t="s">
        <v>488</v>
      </c>
      <c r="C3" s="369"/>
      <c r="D3" s="369"/>
      <c r="E3" s="82" t="s">
        <v>491</v>
      </c>
      <c r="F3" s="369"/>
      <c r="G3" s="369"/>
      <c r="H3" s="369"/>
    </row>
    <row r="4" spans="1:8" ht="15.75" thickBot="1">
      <c r="A4" s="105" t="s">
        <v>12</v>
      </c>
      <c r="B4" s="97" t="s">
        <v>4</v>
      </c>
      <c r="C4" s="97" t="s">
        <v>4</v>
      </c>
      <c r="D4" s="97" t="s">
        <v>4</v>
      </c>
      <c r="E4" s="97" t="s">
        <v>59</v>
      </c>
      <c r="F4" s="97" t="s">
        <v>96</v>
      </c>
      <c r="G4" s="97" t="s">
        <v>59</v>
      </c>
      <c r="H4" s="97" t="s">
        <v>495</v>
      </c>
    </row>
    <row r="5" spans="1:8" ht="15">
      <c r="A5" s="74" t="s">
        <v>496</v>
      </c>
      <c r="B5" s="101">
        <v>232672</v>
      </c>
      <c r="C5" s="101">
        <v>4635</v>
      </c>
      <c r="D5" s="71">
        <v>228037</v>
      </c>
      <c r="E5" s="101">
        <v>8821</v>
      </c>
      <c r="F5" s="82">
        <v>3.8</v>
      </c>
      <c r="G5" s="71">
        <v>2075</v>
      </c>
      <c r="H5" s="82">
        <v>89</v>
      </c>
    </row>
    <row r="6" spans="1:8" ht="15.75" thickBot="1">
      <c r="A6" s="105" t="s">
        <v>12</v>
      </c>
      <c r="B6" s="97" t="s">
        <v>12</v>
      </c>
      <c r="C6" s="97" t="s">
        <v>12</v>
      </c>
      <c r="D6" s="97" t="s">
        <v>12</v>
      </c>
      <c r="E6" s="97" t="s">
        <v>18</v>
      </c>
      <c r="F6" s="97" t="s">
        <v>18</v>
      </c>
      <c r="G6" s="118" t="s">
        <v>18</v>
      </c>
      <c r="H6" s="110" t="s">
        <v>18</v>
      </c>
    </row>
    <row r="7" spans="1:8" ht="15">
      <c r="A7" s="40" t="s">
        <v>497</v>
      </c>
      <c r="B7" s="108">
        <v>203123</v>
      </c>
      <c r="C7" s="108">
        <v>5000</v>
      </c>
      <c r="D7" s="69">
        <v>198123</v>
      </c>
      <c r="E7" s="108">
        <v>9693</v>
      </c>
      <c r="F7" s="68">
        <v>4.8</v>
      </c>
      <c r="G7" s="69">
        <v>1507</v>
      </c>
      <c r="H7" s="68">
        <v>74</v>
      </c>
    </row>
    <row r="8" spans="1:8" ht="15.75" thickBot="1">
      <c r="A8" s="109" t="s">
        <v>498</v>
      </c>
      <c r="B8" s="128">
        <v>40099</v>
      </c>
      <c r="C8" s="110">
        <v>41</v>
      </c>
      <c r="D8" s="129">
        <v>40058</v>
      </c>
      <c r="E8" s="110">
        <v>51</v>
      </c>
      <c r="F8" s="97">
        <v>0.1</v>
      </c>
      <c r="G8" s="243">
        <v>-23</v>
      </c>
      <c r="H8" s="237">
        <v>-6</v>
      </c>
    </row>
    <row r="9" spans="1:8" ht="15">
      <c r="A9" s="74" t="s">
        <v>499</v>
      </c>
      <c r="B9" s="101">
        <v>243222</v>
      </c>
      <c r="C9" s="101">
        <v>5041</v>
      </c>
      <c r="D9" s="71">
        <v>238181</v>
      </c>
      <c r="E9" s="101">
        <v>9744</v>
      </c>
      <c r="F9" s="130">
        <v>4</v>
      </c>
      <c r="G9" s="71">
        <v>1484</v>
      </c>
      <c r="H9" s="82">
        <v>61</v>
      </c>
    </row>
    <row r="10" spans="1:8" ht="15.75" thickBot="1">
      <c r="A10" s="105" t="s">
        <v>12</v>
      </c>
      <c r="B10" s="120" t="s">
        <v>12</v>
      </c>
      <c r="C10" s="120" t="s">
        <v>12</v>
      </c>
      <c r="D10" s="121" t="s">
        <v>12</v>
      </c>
      <c r="E10" s="120" t="s">
        <v>500</v>
      </c>
      <c r="F10" s="120" t="s">
        <v>500</v>
      </c>
      <c r="G10" s="121" t="s">
        <v>500</v>
      </c>
      <c r="H10" s="120" t="s">
        <v>500</v>
      </c>
    </row>
    <row r="11" spans="1:8" ht="15">
      <c r="A11" s="74" t="s">
        <v>501</v>
      </c>
      <c r="B11" s="101">
        <v>475894</v>
      </c>
      <c r="C11" s="101">
        <v>9676</v>
      </c>
      <c r="D11" s="71">
        <v>466218</v>
      </c>
      <c r="E11" s="101">
        <v>18565</v>
      </c>
      <c r="F11" s="82">
        <v>3.9</v>
      </c>
      <c r="G11" s="71">
        <v>3559</v>
      </c>
      <c r="H11" s="82">
        <v>75</v>
      </c>
    </row>
    <row r="12" spans="1:8" ht="15">
      <c r="A12" s="74" t="s">
        <v>502</v>
      </c>
      <c r="B12" s="82" t="s">
        <v>12</v>
      </c>
      <c r="C12" s="82" t="s">
        <v>12</v>
      </c>
      <c r="D12" s="82" t="s">
        <v>12</v>
      </c>
      <c r="E12" s="82" t="s">
        <v>14</v>
      </c>
      <c r="F12" s="82" t="s">
        <v>14</v>
      </c>
      <c r="G12" s="82" t="s">
        <v>14</v>
      </c>
      <c r="H12" s="82" t="s">
        <v>14</v>
      </c>
    </row>
    <row r="13" spans="1:8" ht="15">
      <c r="A13" s="74" t="s">
        <v>12</v>
      </c>
      <c r="B13" s="82" t="s">
        <v>12</v>
      </c>
      <c r="C13" s="82" t="s">
        <v>12</v>
      </c>
      <c r="D13" s="82" t="s">
        <v>12</v>
      </c>
      <c r="E13" s="82" t="s">
        <v>14</v>
      </c>
      <c r="F13" s="82" t="s">
        <v>14</v>
      </c>
      <c r="G13" s="82" t="s">
        <v>14</v>
      </c>
      <c r="H13" s="82" t="s">
        <v>14</v>
      </c>
    </row>
    <row r="14" spans="1:8" ht="15">
      <c r="A14" s="40" t="s">
        <v>503</v>
      </c>
      <c r="B14" s="108">
        <v>2404</v>
      </c>
      <c r="C14" s="68" t="s">
        <v>504</v>
      </c>
      <c r="D14" s="69">
        <v>2404</v>
      </c>
      <c r="E14" s="82" t="s">
        <v>14</v>
      </c>
      <c r="F14" s="82" t="s">
        <v>14</v>
      </c>
      <c r="G14" s="82" t="s">
        <v>14</v>
      </c>
      <c r="H14" s="82" t="s">
        <v>14</v>
      </c>
    </row>
    <row r="15" spans="1:8" ht="26.25" thickBot="1">
      <c r="A15" s="109" t="s">
        <v>505</v>
      </c>
      <c r="B15" s="128">
        <v>21996</v>
      </c>
      <c r="C15" s="110" t="s">
        <v>504</v>
      </c>
      <c r="D15" s="129">
        <v>21996</v>
      </c>
      <c r="E15" s="82" t="s">
        <v>14</v>
      </c>
      <c r="F15" s="82" t="s">
        <v>14</v>
      </c>
      <c r="G15" s="82" t="s">
        <v>14</v>
      </c>
      <c r="H15" s="82" t="s">
        <v>14</v>
      </c>
    </row>
    <row r="16" spans="1:8" ht="25.5">
      <c r="A16" s="74" t="s">
        <v>506</v>
      </c>
      <c r="B16" s="101">
        <v>24400</v>
      </c>
      <c r="C16" s="82" t="s">
        <v>504</v>
      </c>
      <c r="D16" s="71">
        <v>24400</v>
      </c>
      <c r="E16" s="82" t="s">
        <v>14</v>
      </c>
      <c r="F16" s="82" t="s">
        <v>14</v>
      </c>
      <c r="G16" s="82" t="s">
        <v>14</v>
      </c>
      <c r="H16" s="82" t="s">
        <v>14</v>
      </c>
    </row>
    <row r="17" spans="1:8" ht="15.75" thickBot="1">
      <c r="A17" s="23" t="s">
        <v>12</v>
      </c>
      <c r="B17" s="19" t="s">
        <v>12</v>
      </c>
      <c r="C17" s="19" t="s">
        <v>12</v>
      </c>
      <c r="D17" s="19" t="s">
        <v>12</v>
      </c>
      <c r="E17" s="82" t="s">
        <v>14</v>
      </c>
      <c r="F17" s="82" t="s">
        <v>14</v>
      </c>
      <c r="G17" s="82" t="s">
        <v>14</v>
      </c>
      <c r="H17" s="82" t="s">
        <v>14</v>
      </c>
    </row>
    <row r="18" spans="1:8" ht="15">
      <c r="A18" s="74" t="s">
        <v>507</v>
      </c>
      <c r="B18" s="101">
        <v>500294</v>
      </c>
      <c r="C18" s="101">
        <v>9676</v>
      </c>
      <c r="D18" s="71">
        <v>490618</v>
      </c>
      <c r="E18" s="82" t="s">
        <v>14</v>
      </c>
      <c r="F18" s="82" t="s">
        <v>14</v>
      </c>
      <c r="G18" s="82" t="s">
        <v>14</v>
      </c>
      <c r="H18" s="82" t="s">
        <v>14</v>
      </c>
    </row>
    <row r="19" spans="1:8" ht="15">
      <c r="A19" s="104" t="s">
        <v>12</v>
      </c>
      <c r="B19" s="104" t="s">
        <v>12</v>
      </c>
      <c r="C19" s="104" t="s">
        <v>12</v>
      </c>
      <c r="D19" s="104" t="s">
        <v>12</v>
      </c>
      <c r="E19" s="122" t="s">
        <v>14</v>
      </c>
      <c r="F19" s="122" t="s">
        <v>14</v>
      </c>
      <c r="G19" s="122" t="s">
        <v>14</v>
      </c>
      <c r="H19" s="122" t="s">
        <v>14</v>
      </c>
    </row>
    <row r="20" spans="1:8" ht="15">
      <c r="A20" s="123"/>
      <c r="B20" s="400" t="s">
        <v>12</v>
      </c>
      <c r="C20" s="400" t="s">
        <v>12</v>
      </c>
      <c r="D20" s="400" t="s">
        <v>12</v>
      </c>
      <c r="E20" s="400" t="s">
        <v>18</v>
      </c>
      <c r="F20" s="400" t="s">
        <v>18</v>
      </c>
      <c r="G20" s="400" t="s">
        <v>18</v>
      </c>
      <c r="H20" s="400" t="s">
        <v>18</v>
      </c>
    </row>
    <row r="21" spans="1:8" ht="15.75" thickBot="1">
      <c r="A21" s="124" t="s">
        <v>224</v>
      </c>
      <c r="B21" s="401"/>
      <c r="C21" s="401"/>
      <c r="D21" s="401"/>
      <c r="E21" s="401"/>
      <c r="F21" s="401"/>
      <c r="G21" s="401"/>
      <c r="H21" s="401"/>
    </row>
    <row r="22" spans="1:8" ht="15">
      <c r="A22" s="74" t="s">
        <v>496</v>
      </c>
      <c r="B22" s="101">
        <v>229671</v>
      </c>
      <c r="C22" s="101">
        <v>5386</v>
      </c>
      <c r="D22" s="71">
        <v>224285</v>
      </c>
      <c r="E22" s="101">
        <v>10410</v>
      </c>
      <c r="F22" s="82">
        <v>4.5</v>
      </c>
      <c r="G22" s="71">
        <v>2477</v>
      </c>
      <c r="H22" s="82">
        <v>108</v>
      </c>
    </row>
    <row r="23" spans="1:8" ht="15.75" thickBot="1">
      <c r="A23" s="105" t="s">
        <v>12</v>
      </c>
      <c r="B23" s="97" t="s">
        <v>12</v>
      </c>
      <c r="C23" s="97" t="s">
        <v>12</v>
      </c>
      <c r="D23" s="97" t="s">
        <v>12</v>
      </c>
      <c r="E23" s="97" t="s">
        <v>18</v>
      </c>
      <c r="F23" s="97" t="s">
        <v>18</v>
      </c>
      <c r="G23" s="118" t="s">
        <v>18</v>
      </c>
      <c r="H23" s="110" t="s">
        <v>18</v>
      </c>
    </row>
    <row r="24" spans="1:8" ht="15">
      <c r="A24" s="40" t="s">
        <v>497</v>
      </c>
      <c r="B24" s="108">
        <v>212992</v>
      </c>
      <c r="C24" s="108">
        <v>5166</v>
      </c>
      <c r="D24" s="69">
        <v>207826</v>
      </c>
      <c r="E24" s="108">
        <v>10898</v>
      </c>
      <c r="F24" s="68">
        <v>5.1</v>
      </c>
      <c r="G24" s="69">
        <v>1307</v>
      </c>
      <c r="H24" s="68">
        <v>61</v>
      </c>
    </row>
    <row r="25" spans="1:8" ht="15.75" thickBot="1">
      <c r="A25" s="109" t="s">
        <v>498</v>
      </c>
      <c r="B25" s="128">
        <v>47314</v>
      </c>
      <c r="C25" s="110">
        <v>45</v>
      </c>
      <c r="D25" s="129">
        <v>47269</v>
      </c>
      <c r="E25" s="110">
        <v>34</v>
      </c>
      <c r="F25" s="97">
        <v>0.1</v>
      </c>
      <c r="G25" s="119">
        <v>6</v>
      </c>
      <c r="H25" s="110">
        <v>1</v>
      </c>
    </row>
    <row r="26" spans="1:8" ht="15">
      <c r="A26" s="74" t="s">
        <v>499</v>
      </c>
      <c r="B26" s="101">
        <v>260306</v>
      </c>
      <c r="C26" s="101">
        <v>5211</v>
      </c>
      <c r="D26" s="71">
        <v>255095</v>
      </c>
      <c r="E26" s="101">
        <v>10932</v>
      </c>
      <c r="F26" s="82">
        <v>4.2</v>
      </c>
      <c r="G26" s="71">
        <v>1313</v>
      </c>
      <c r="H26" s="82">
        <v>50</v>
      </c>
    </row>
    <row r="27" spans="1:8" ht="15.75" thickBot="1">
      <c r="A27" s="105" t="s">
        <v>12</v>
      </c>
      <c r="B27" s="126"/>
      <c r="C27" s="126"/>
      <c r="D27" s="127"/>
      <c r="E27" s="126"/>
      <c r="F27" s="126"/>
      <c r="G27" s="127"/>
      <c r="H27" s="126"/>
    </row>
    <row r="28" spans="1:8" ht="15">
      <c r="A28" s="74" t="s">
        <v>501</v>
      </c>
      <c r="B28" s="101">
        <v>489977</v>
      </c>
      <c r="C28" s="101">
        <v>10597</v>
      </c>
      <c r="D28" s="71">
        <v>479380</v>
      </c>
      <c r="E28" s="101">
        <v>21342</v>
      </c>
      <c r="F28" s="82">
        <v>4.4</v>
      </c>
      <c r="G28" s="71">
        <v>3790</v>
      </c>
      <c r="H28" s="82">
        <v>77</v>
      </c>
    </row>
    <row r="29" spans="1:8" ht="15">
      <c r="A29" s="74" t="s">
        <v>502</v>
      </c>
      <c r="B29" s="68" t="s">
        <v>12</v>
      </c>
      <c r="C29" s="68" t="s">
        <v>12</v>
      </c>
      <c r="D29" s="68" t="s">
        <v>12</v>
      </c>
      <c r="E29" s="68" t="s">
        <v>18</v>
      </c>
      <c r="F29" s="68" t="s">
        <v>18</v>
      </c>
      <c r="G29" s="68" t="s">
        <v>18</v>
      </c>
      <c r="H29" s="68" t="s">
        <v>14</v>
      </c>
    </row>
    <row r="30" spans="1:8" ht="15">
      <c r="A30" s="74" t="s">
        <v>12</v>
      </c>
      <c r="B30" s="68" t="s">
        <v>12</v>
      </c>
      <c r="C30" s="68" t="s">
        <v>12</v>
      </c>
      <c r="D30" s="68" t="s">
        <v>12</v>
      </c>
      <c r="E30" s="68" t="s">
        <v>18</v>
      </c>
      <c r="F30" s="68" t="s">
        <v>18</v>
      </c>
      <c r="G30" s="68" t="s">
        <v>18</v>
      </c>
      <c r="H30" s="68" t="s">
        <v>14</v>
      </c>
    </row>
    <row r="31" spans="1:8" ht="15">
      <c r="A31" s="40" t="s">
        <v>503</v>
      </c>
      <c r="B31" s="108">
        <v>1374</v>
      </c>
      <c r="C31" s="68" t="s">
        <v>504</v>
      </c>
      <c r="D31" s="69">
        <v>1374</v>
      </c>
      <c r="E31" s="68" t="s">
        <v>18</v>
      </c>
      <c r="F31" s="68" t="s">
        <v>18</v>
      </c>
      <c r="G31" s="68" t="s">
        <v>18</v>
      </c>
      <c r="H31" s="68" t="s">
        <v>14</v>
      </c>
    </row>
    <row r="32" spans="1:8" ht="26.25" thickBot="1">
      <c r="A32" s="109" t="s">
        <v>505</v>
      </c>
      <c r="B32" s="128">
        <v>21960</v>
      </c>
      <c r="C32" s="110" t="s">
        <v>504</v>
      </c>
      <c r="D32" s="129">
        <v>21960</v>
      </c>
      <c r="E32" s="68" t="s">
        <v>18</v>
      </c>
      <c r="F32" s="68" t="s">
        <v>18</v>
      </c>
      <c r="G32" s="68" t="s">
        <v>18</v>
      </c>
      <c r="H32" s="68" t="s">
        <v>14</v>
      </c>
    </row>
    <row r="33" spans="1:8" ht="25.5">
      <c r="A33" s="74" t="s">
        <v>506</v>
      </c>
      <c r="B33" s="108">
        <v>23334</v>
      </c>
      <c r="C33" s="68" t="s">
        <v>504</v>
      </c>
      <c r="D33" s="69">
        <v>23334</v>
      </c>
      <c r="E33" s="68" t="s">
        <v>18</v>
      </c>
      <c r="F33" s="68" t="s">
        <v>18</v>
      </c>
      <c r="G33" s="68" t="s">
        <v>18</v>
      </c>
      <c r="H33" s="68" t="s">
        <v>14</v>
      </c>
    </row>
    <row r="34" spans="1:8" ht="15.75" thickBot="1">
      <c r="A34" s="18" t="s">
        <v>12</v>
      </c>
      <c r="B34" s="19" t="s">
        <v>12</v>
      </c>
      <c r="C34" s="19" t="s">
        <v>12</v>
      </c>
      <c r="D34" s="19" t="s">
        <v>12</v>
      </c>
      <c r="E34" s="68" t="s">
        <v>18</v>
      </c>
      <c r="F34" s="68" t="s">
        <v>18</v>
      </c>
      <c r="G34" s="68" t="s">
        <v>18</v>
      </c>
      <c r="H34" s="68" t="s">
        <v>14</v>
      </c>
    </row>
    <row r="35" spans="1:8" ht="15">
      <c r="A35" s="74" t="s">
        <v>507</v>
      </c>
      <c r="B35" s="101">
        <v>513311</v>
      </c>
      <c r="C35" s="101">
        <v>10597</v>
      </c>
      <c r="D35" s="71">
        <v>502714</v>
      </c>
      <c r="E35" s="82" t="s">
        <v>14</v>
      </c>
      <c r="F35" s="82" t="s">
        <v>14</v>
      </c>
      <c r="G35" s="82" t="s">
        <v>14</v>
      </c>
      <c r="H35" s="82" t="s">
        <v>14</v>
      </c>
    </row>
    <row r="37" spans="1:8" ht="51" customHeight="1">
      <c r="A37" s="379" t="s">
        <v>508</v>
      </c>
      <c r="B37" s="379"/>
      <c r="C37" s="379"/>
      <c r="D37" s="379"/>
      <c r="E37" s="379"/>
      <c r="F37" s="379"/>
      <c r="G37" s="379"/>
      <c r="H37" s="379"/>
    </row>
  </sheetData>
  <sheetProtection/>
  <mergeCells count="15">
    <mergeCell ref="C2:C3"/>
    <mergeCell ref="D2:D3"/>
    <mergeCell ref="F2:F3"/>
    <mergeCell ref="G2:G3"/>
    <mergeCell ref="H2:H3"/>
    <mergeCell ref="H20:H21"/>
    <mergeCell ref="A1:H1"/>
    <mergeCell ref="A37:H37"/>
    <mergeCell ref="B20:B21"/>
    <mergeCell ref="C20:C21"/>
    <mergeCell ref="D20:D21"/>
    <mergeCell ref="E20:E21"/>
    <mergeCell ref="F20:F21"/>
    <mergeCell ref="G20:G21"/>
    <mergeCell ref="A2:A3"/>
  </mergeCells>
  <printOptions/>
  <pageMargins left="0.7" right="0.7" top="0.75" bottom="0.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H19"/>
  <sheetViews>
    <sheetView zoomScalePageLayoutView="0" workbookViewId="0" topLeftCell="A1">
      <selection activeCell="J4" sqref="J4:Q20"/>
    </sheetView>
  </sheetViews>
  <sheetFormatPr defaultColWidth="9.140625" defaultRowHeight="15"/>
  <cols>
    <col min="1" max="1" width="17.421875" style="0" customWidth="1"/>
  </cols>
  <sheetData>
    <row r="1" spans="1:8" ht="15">
      <c r="A1" s="374" t="s">
        <v>509</v>
      </c>
      <c r="B1" s="374"/>
      <c r="C1" s="374"/>
      <c r="D1" s="374"/>
      <c r="E1" s="374"/>
      <c r="F1" s="374"/>
      <c r="G1" s="374"/>
      <c r="H1" s="374"/>
    </row>
    <row r="2" spans="1:8" ht="38.25">
      <c r="A2" s="74" t="s">
        <v>271</v>
      </c>
      <c r="B2" s="82" t="s">
        <v>510</v>
      </c>
      <c r="C2" s="82" t="s">
        <v>426</v>
      </c>
      <c r="D2" s="82" t="s">
        <v>489</v>
      </c>
      <c r="E2" s="82" t="s">
        <v>511</v>
      </c>
      <c r="F2" s="82" t="s">
        <v>512</v>
      </c>
      <c r="G2" s="82" t="s">
        <v>493</v>
      </c>
      <c r="H2" s="82" t="s">
        <v>513</v>
      </c>
    </row>
    <row r="3" spans="1:8" ht="15.75" thickBot="1">
      <c r="A3" s="109" t="s">
        <v>18</v>
      </c>
      <c r="B3" s="97" t="s">
        <v>4</v>
      </c>
      <c r="C3" s="97" t="s">
        <v>4</v>
      </c>
      <c r="D3" s="97" t="s">
        <v>4</v>
      </c>
      <c r="E3" s="97" t="s">
        <v>4</v>
      </c>
      <c r="F3" s="97" t="s">
        <v>6</v>
      </c>
      <c r="G3" s="97" t="s">
        <v>59</v>
      </c>
      <c r="H3" s="97" t="s">
        <v>514</v>
      </c>
    </row>
    <row r="4" spans="1:8" ht="15">
      <c r="A4" s="40" t="s">
        <v>515</v>
      </c>
      <c r="B4" s="108">
        <v>129682</v>
      </c>
      <c r="C4" s="108">
        <v>1369</v>
      </c>
      <c r="D4" s="107">
        <v>128313</v>
      </c>
      <c r="E4" s="108">
        <v>2883</v>
      </c>
      <c r="F4" s="68">
        <v>2.2</v>
      </c>
      <c r="G4" s="99">
        <v>269</v>
      </c>
      <c r="H4" s="68">
        <v>21</v>
      </c>
    </row>
    <row r="5" spans="1:8" ht="15">
      <c r="A5" s="40" t="s">
        <v>127</v>
      </c>
      <c r="B5" s="108">
        <v>41035</v>
      </c>
      <c r="C5" s="68">
        <v>714</v>
      </c>
      <c r="D5" s="107">
        <v>40321</v>
      </c>
      <c r="E5" s="108">
        <v>1901</v>
      </c>
      <c r="F5" s="68">
        <v>4.6</v>
      </c>
      <c r="G5" s="99">
        <v>328</v>
      </c>
      <c r="H5" s="68">
        <v>80</v>
      </c>
    </row>
    <row r="6" spans="1:8" ht="15">
      <c r="A6" s="40" t="s">
        <v>99</v>
      </c>
      <c r="B6" s="108">
        <v>23987</v>
      </c>
      <c r="C6" s="68">
        <v>700</v>
      </c>
      <c r="D6" s="107">
        <v>23287</v>
      </c>
      <c r="E6" s="108">
        <v>1790</v>
      </c>
      <c r="F6" s="68">
        <v>7.5</v>
      </c>
      <c r="G6" s="99">
        <v>472</v>
      </c>
      <c r="H6" s="68">
        <v>197</v>
      </c>
    </row>
    <row r="7" spans="1:8" ht="15">
      <c r="A7" s="40" t="s">
        <v>516</v>
      </c>
      <c r="B7" s="108">
        <v>34694</v>
      </c>
      <c r="C7" s="108">
        <v>1757</v>
      </c>
      <c r="D7" s="107">
        <v>32937</v>
      </c>
      <c r="E7" s="108">
        <v>2121</v>
      </c>
      <c r="F7" s="68">
        <v>6.1</v>
      </c>
      <c r="G7" s="99">
        <v>979</v>
      </c>
      <c r="H7" s="68">
        <v>282</v>
      </c>
    </row>
    <row r="8" spans="1:8" ht="15">
      <c r="A8" s="40" t="s">
        <v>517</v>
      </c>
      <c r="B8" s="68">
        <v>739</v>
      </c>
      <c r="C8" s="68">
        <v>79</v>
      </c>
      <c r="D8" s="99">
        <v>660</v>
      </c>
      <c r="E8" s="68">
        <v>92</v>
      </c>
      <c r="F8" s="68">
        <v>12.4</v>
      </c>
      <c r="G8" s="99">
        <v>27</v>
      </c>
      <c r="H8" s="68">
        <v>365</v>
      </c>
    </row>
    <row r="9" spans="1:8" ht="26.25" thickBot="1">
      <c r="A9" s="109" t="s">
        <v>518</v>
      </c>
      <c r="B9" s="112">
        <v>2535</v>
      </c>
      <c r="C9" s="97">
        <v>16</v>
      </c>
      <c r="D9" s="114">
        <v>2519</v>
      </c>
      <c r="E9" s="97">
        <v>34</v>
      </c>
      <c r="F9" s="97">
        <v>1.3</v>
      </c>
      <c r="G9" s="201">
        <v>0</v>
      </c>
      <c r="H9" s="202">
        <v>0</v>
      </c>
    </row>
    <row r="10" spans="1:8" ht="15">
      <c r="A10" s="74" t="s">
        <v>105</v>
      </c>
      <c r="B10" s="101">
        <v>232672</v>
      </c>
      <c r="C10" s="101">
        <v>4635</v>
      </c>
      <c r="D10" s="102">
        <v>228037</v>
      </c>
      <c r="E10" s="101">
        <v>8821</v>
      </c>
      <c r="F10" s="82">
        <v>3.8</v>
      </c>
      <c r="G10" s="102">
        <v>2075</v>
      </c>
      <c r="H10" s="82">
        <v>89</v>
      </c>
    </row>
    <row r="11" spans="1:8" ht="15">
      <c r="A11" s="74" t="s">
        <v>14</v>
      </c>
      <c r="B11" s="82" t="s">
        <v>12</v>
      </c>
      <c r="C11" s="82" t="s">
        <v>12</v>
      </c>
      <c r="D11" s="82" t="s">
        <v>12</v>
      </c>
      <c r="E11" s="82"/>
      <c r="F11" s="82" t="s">
        <v>12</v>
      </c>
      <c r="G11" s="82" t="s">
        <v>14</v>
      </c>
      <c r="H11" s="82" t="s">
        <v>12</v>
      </c>
    </row>
    <row r="12" spans="1:8" ht="15.75" thickBot="1">
      <c r="A12" s="105" t="s">
        <v>445</v>
      </c>
      <c r="B12" s="97" t="s">
        <v>12</v>
      </c>
      <c r="C12" s="97" t="s">
        <v>12</v>
      </c>
      <c r="D12" s="97" t="s">
        <v>12</v>
      </c>
      <c r="E12" s="97" t="s">
        <v>12</v>
      </c>
      <c r="F12" s="97" t="s">
        <v>12</v>
      </c>
      <c r="G12" s="97" t="s">
        <v>18</v>
      </c>
      <c r="H12" s="97" t="s">
        <v>12</v>
      </c>
    </row>
    <row r="13" spans="1:8" ht="15">
      <c r="A13" s="40" t="s">
        <v>515</v>
      </c>
      <c r="B13" s="108">
        <v>123055</v>
      </c>
      <c r="C13" s="108">
        <v>1686</v>
      </c>
      <c r="D13" s="107">
        <v>121369</v>
      </c>
      <c r="E13" s="108">
        <v>3299</v>
      </c>
      <c r="F13" s="68">
        <v>2.7</v>
      </c>
      <c r="G13" s="99">
        <v>536</v>
      </c>
      <c r="H13" s="68">
        <v>44</v>
      </c>
    </row>
    <row r="14" spans="1:8" ht="15">
      <c r="A14" s="40" t="s">
        <v>519</v>
      </c>
      <c r="B14" s="108">
        <v>44488</v>
      </c>
      <c r="C14" s="68">
        <v>684</v>
      </c>
      <c r="D14" s="107">
        <v>43804</v>
      </c>
      <c r="E14" s="108">
        <v>1708</v>
      </c>
      <c r="F14" s="68">
        <v>3.8</v>
      </c>
      <c r="G14" s="99">
        <v>241</v>
      </c>
      <c r="H14" s="68">
        <v>54</v>
      </c>
    </row>
    <row r="15" spans="1:8" ht="15">
      <c r="A15" s="40" t="s">
        <v>99</v>
      </c>
      <c r="B15" s="108">
        <v>26363</v>
      </c>
      <c r="C15" s="68">
        <v>731</v>
      </c>
      <c r="D15" s="107">
        <v>25632</v>
      </c>
      <c r="E15" s="108">
        <v>2362</v>
      </c>
      <c r="F15" s="68">
        <v>9</v>
      </c>
      <c r="G15" s="99">
        <v>386</v>
      </c>
      <c r="H15" s="68">
        <v>146</v>
      </c>
    </row>
    <row r="16" spans="1:8" ht="15">
      <c r="A16" s="40" t="s">
        <v>516</v>
      </c>
      <c r="B16" s="108">
        <v>32214</v>
      </c>
      <c r="C16" s="108">
        <v>2077</v>
      </c>
      <c r="D16" s="107">
        <v>30137</v>
      </c>
      <c r="E16" s="108">
        <v>2824</v>
      </c>
      <c r="F16" s="68">
        <v>8.8</v>
      </c>
      <c r="G16" s="107">
        <v>1259</v>
      </c>
      <c r="H16" s="68">
        <v>391</v>
      </c>
    </row>
    <row r="17" spans="1:8" ht="15">
      <c r="A17" s="40" t="s">
        <v>517</v>
      </c>
      <c r="B17" s="108">
        <v>1453</v>
      </c>
      <c r="C17" s="68">
        <v>188</v>
      </c>
      <c r="D17" s="107">
        <v>1265</v>
      </c>
      <c r="E17" s="68">
        <v>182</v>
      </c>
      <c r="F17" s="68">
        <v>12.5</v>
      </c>
      <c r="G17" s="99">
        <v>49</v>
      </c>
      <c r="H17" s="68">
        <v>337</v>
      </c>
    </row>
    <row r="18" spans="1:8" ht="26.25" thickBot="1">
      <c r="A18" s="109" t="s">
        <v>520</v>
      </c>
      <c r="B18" s="112">
        <v>2098</v>
      </c>
      <c r="C18" s="97">
        <v>20</v>
      </c>
      <c r="D18" s="114">
        <v>2078</v>
      </c>
      <c r="E18" s="97">
        <v>35</v>
      </c>
      <c r="F18" s="97">
        <v>1.6</v>
      </c>
      <c r="G18" s="100">
        <v>6</v>
      </c>
      <c r="H18" s="97">
        <v>30</v>
      </c>
    </row>
    <row r="19" spans="1:8" ht="15">
      <c r="A19" s="74" t="s">
        <v>105</v>
      </c>
      <c r="B19" s="101">
        <v>229671</v>
      </c>
      <c r="C19" s="101">
        <v>5386</v>
      </c>
      <c r="D19" s="102">
        <v>224285</v>
      </c>
      <c r="E19" s="101">
        <v>10410</v>
      </c>
      <c r="F19" s="82">
        <v>4.5</v>
      </c>
      <c r="G19" s="102">
        <v>2477</v>
      </c>
      <c r="H19" s="82">
        <v>108</v>
      </c>
    </row>
  </sheetData>
  <sheetProtection/>
  <mergeCells count="1">
    <mergeCell ref="A1:H1"/>
  </mergeCell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I18"/>
  <sheetViews>
    <sheetView zoomScalePageLayoutView="0" workbookViewId="0" topLeftCell="A1">
      <selection activeCell="F17" sqref="F17"/>
    </sheetView>
  </sheetViews>
  <sheetFormatPr defaultColWidth="9.140625" defaultRowHeight="15"/>
  <cols>
    <col min="1" max="1" width="30.8515625" style="0" customWidth="1"/>
    <col min="4" max="4" width="2.140625" style="0" customWidth="1"/>
    <col min="7" max="7" width="1.8515625" style="0" customWidth="1"/>
  </cols>
  <sheetData>
    <row r="1" spans="1:9" ht="15">
      <c r="A1" s="374" t="s">
        <v>521</v>
      </c>
      <c r="B1" s="374"/>
      <c r="C1" s="374"/>
      <c r="D1" s="374"/>
      <c r="E1" s="374"/>
      <c r="F1" s="374"/>
      <c r="G1" s="374"/>
      <c r="H1" s="374"/>
      <c r="I1" s="374"/>
    </row>
    <row r="2" spans="1:9" ht="15.75" thickBot="1">
      <c r="A2" s="74" t="s">
        <v>12</v>
      </c>
      <c r="B2" s="14" t="s">
        <v>462</v>
      </c>
      <c r="C2" s="54"/>
      <c r="D2" s="14"/>
      <c r="E2" s="378" t="s">
        <v>463</v>
      </c>
      <c r="F2" s="378"/>
      <c r="H2" s="378" t="s">
        <v>464</v>
      </c>
      <c r="I2" s="378"/>
    </row>
    <row r="3" spans="1:9" ht="15">
      <c r="A3" s="74" t="s">
        <v>522</v>
      </c>
      <c r="B3" s="96" t="s">
        <v>190</v>
      </c>
      <c r="C3" s="96" t="s">
        <v>523</v>
      </c>
      <c r="D3" s="82" t="s">
        <v>12</v>
      </c>
      <c r="E3" s="96" t="s">
        <v>190</v>
      </c>
      <c r="F3" s="96" t="s">
        <v>191</v>
      </c>
      <c r="G3" s="82" t="s">
        <v>12</v>
      </c>
      <c r="H3" s="96" t="s">
        <v>190</v>
      </c>
      <c r="I3" s="96" t="s">
        <v>191</v>
      </c>
    </row>
    <row r="4" spans="1:9" ht="15.75" thickBot="1">
      <c r="A4" s="103" t="s">
        <v>12</v>
      </c>
      <c r="B4" s="97" t="s">
        <v>4</v>
      </c>
      <c r="C4" s="97" t="s">
        <v>59</v>
      </c>
      <c r="D4" s="68" t="s">
        <v>12</v>
      </c>
      <c r="E4" s="97" t="s">
        <v>4</v>
      </c>
      <c r="F4" s="97" t="s">
        <v>4</v>
      </c>
      <c r="G4" s="68" t="s">
        <v>12</v>
      </c>
      <c r="H4" s="97" t="s">
        <v>4</v>
      </c>
      <c r="I4" s="97" t="s">
        <v>4</v>
      </c>
    </row>
    <row r="5" spans="1:9" ht="15">
      <c r="A5" s="40" t="s">
        <v>422</v>
      </c>
      <c r="B5" s="107">
        <v>3397</v>
      </c>
      <c r="C5" s="108">
        <v>3688</v>
      </c>
      <c r="D5" s="68" t="s">
        <v>12</v>
      </c>
      <c r="E5" s="99">
        <v>262</v>
      </c>
      <c r="F5" s="68">
        <v>212</v>
      </c>
      <c r="G5" s="68" t="s">
        <v>12</v>
      </c>
      <c r="H5" s="107">
        <v>3659</v>
      </c>
      <c r="I5" s="108">
        <v>3900</v>
      </c>
    </row>
    <row r="6" spans="1:9" ht="15">
      <c r="A6" s="40" t="s">
        <v>524</v>
      </c>
      <c r="B6" s="107">
        <v>3954</v>
      </c>
      <c r="C6" s="108">
        <v>4890</v>
      </c>
      <c r="D6" s="68" t="s">
        <v>12</v>
      </c>
      <c r="E6" s="99">
        <v>295</v>
      </c>
      <c r="F6" s="68">
        <v>301</v>
      </c>
      <c r="G6" s="68" t="s">
        <v>12</v>
      </c>
      <c r="H6" s="107">
        <v>4249</v>
      </c>
      <c r="I6" s="108">
        <v>5191</v>
      </c>
    </row>
    <row r="7" spans="1:9" ht="15.75" thickBot="1">
      <c r="A7" s="109" t="s">
        <v>525</v>
      </c>
      <c r="B7" s="114">
        <v>1470</v>
      </c>
      <c r="C7" s="112">
        <v>1832</v>
      </c>
      <c r="D7" s="68" t="s">
        <v>12</v>
      </c>
      <c r="E7" s="100">
        <v>99</v>
      </c>
      <c r="F7" s="97">
        <v>87</v>
      </c>
      <c r="G7" s="68" t="s">
        <v>12</v>
      </c>
      <c r="H7" s="114">
        <v>1569</v>
      </c>
      <c r="I7" s="112">
        <v>1919</v>
      </c>
    </row>
    <row r="8" spans="1:9" ht="15">
      <c r="A8" s="74" t="s">
        <v>496</v>
      </c>
      <c r="B8" s="102">
        <v>8821</v>
      </c>
      <c r="C8" s="101">
        <v>10410</v>
      </c>
      <c r="D8" s="82" t="s">
        <v>12</v>
      </c>
      <c r="E8" s="25">
        <v>656</v>
      </c>
      <c r="F8" s="82">
        <v>600</v>
      </c>
      <c r="G8" s="82" t="s">
        <v>12</v>
      </c>
      <c r="H8" s="102">
        <v>9477</v>
      </c>
      <c r="I8" s="101">
        <v>11010</v>
      </c>
    </row>
    <row r="9" spans="1:9" ht="15">
      <c r="A9" s="74" t="s">
        <v>12</v>
      </c>
      <c r="B9" s="82" t="s">
        <v>12</v>
      </c>
      <c r="C9" s="82" t="s">
        <v>14</v>
      </c>
      <c r="D9" s="82" t="s">
        <v>12</v>
      </c>
      <c r="E9" s="82" t="s">
        <v>12</v>
      </c>
      <c r="F9" s="82" t="s">
        <v>12</v>
      </c>
      <c r="G9" s="82" t="s">
        <v>12</v>
      </c>
      <c r="H9" s="82" t="s">
        <v>12</v>
      </c>
      <c r="I9" s="82" t="s">
        <v>12</v>
      </c>
    </row>
    <row r="10" spans="1:9" ht="39" customHeight="1" thickBot="1">
      <c r="A10" s="74" t="s">
        <v>12</v>
      </c>
      <c r="B10" s="378" t="s">
        <v>425</v>
      </c>
      <c r="C10" s="378"/>
      <c r="D10" s="14"/>
      <c r="E10" s="378" t="s">
        <v>469</v>
      </c>
      <c r="F10" s="378"/>
      <c r="H10" s="378" t="s">
        <v>470</v>
      </c>
      <c r="I10" s="378"/>
    </row>
    <row r="11" spans="1:9" ht="15">
      <c r="A11" s="74" t="s">
        <v>522</v>
      </c>
      <c r="B11" s="96" t="s">
        <v>190</v>
      </c>
      <c r="C11" s="96" t="s">
        <v>523</v>
      </c>
      <c r="D11" s="82" t="s">
        <v>12</v>
      </c>
      <c r="E11" s="96" t="s">
        <v>190</v>
      </c>
      <c r="F11" s="96" t="s">
        <v>191</v>
      </c>
      <c r="G11" s="82" t="s">
        <v>12</v>
      </c>
      <c r="H11" s="96" t="s">
        <v>190</v>
      </c>
      <c r="I11" s="96" t="s">
        <v>191</v>
      </c>
    </row>
    <row r="12" spans="1:9" ht="15.75" thickBot="1">
      <c r="A12" s="105" t="s">
        <v>12</v>
      </c>
      <c r="B12" s="97" t="s">
        <v>4</v>
      </c>
      <c r="C12" s="97" t="s">
        <v>59</v>
      </c>
      <c r="D12" s="68" t="s">
        <v>12</v>
      </c>
      <c r="E12" s="97" t="s">
        <v>6</v>
      </c>
      <c r="F12" s="97" t="s">
        <v>6</v>
      </c>
      <c r="G12" s="68" t="s">
        <v>12</v>
      </c>
      <c r="H12" s="97" t="s">
        <v>6</v>
      </c>
      <c r="I12" s="97" t="s">
        <v>6</v>
      </c>
    </row>
    <row r="13" spans="1:9" ht="15">
      <c r="A13" s="40" t="s">
        <v>422</v>
      </c>
      <c r="B13" s="99">
        <v>849</v>
      </c>
      <c r="C13" s="68">
        <v>892</v>
      </c>
      <c r="D13" s="68" t="s">
        <v>12</v>
      </c>
      <c r="E13" s="133">
        <v>25</v>
      </c>
      <c r="F13" s="68">
        <v>24.2</v>
      </c>
      <c r="G13" s="68" t="s">
        <v>12</v>
      </c>
      <c r="H13" s="99">
        <v>23.2</v>
      </c>
      <c r="I13" s="68">
        <v>22.9</v>
      </c>
    </row>
    <row r="14" spans="1:9" ht="15">
      <c r="A14" s="40" t="s">
        <v>524</v>
      </c>
      <c r="B14" s="107">
        <v>3212</v>
      </c>
      <c r="C14" s="108">
        <v>3777</v>
      </c>
      <c r="D14" s="68" t="s">
        <v>12</v>
      </c>
      <c r="E14" s="133">
        <v>81.2</v>
      </c>
      <c r="F14" s="68">
        <v>77.2</v>
      </c>
      <c r="G14" s="68" t="s">
        <v>12</v>
      </c>
      <c r="H14" s="99">
        <v>75.6</v>
      </c>
      <c r="I14" s="68">
        <v>72.8</v>
      </c>
    </row>
    <row r="15" spans="1:9" ht="15.75" thickBot="1">
      <c r="A15" s="109" t="s">
        <v>525</v>
      </c>
      <c r="B15" s="100">
        <v>574</v>
      </c>
      <c r="C15" s="97">
        <v>717</v>
      </c>
      <c r="D15" s="68" t="s">
        <v>12</v>
      </c>
      <c r="E15" s="244">
        <v>39</v>
      </c>
      <c r="F15" s="97">
        <v>39.1</v>
      </c>
      <c r="G15" s="68" t="s">
        <v>12</v>
      </c>
      <c r="H15" s="100">
        <v>36.6</v>
      </c>
      <c r="I15" s="97">
        <v>37.3</v>
      </c>
    </row>
    <row r="16" spans="1:9" ht="15">
      <c r="A16" s="74" t="s">
        <v>496</v>
      </c>
      <c r="B16" s="102">
        <v>4635</v>
      </c>
      <c r="C16" s="101">
        <v>5386</v>
      </c>
      <c r="D16" s="82" t="s">
        <v>12</v>
      </c>
      <c r="E16" s="25">
        <v>52.5</v>
      </c>
      <c r="F16" s="82">
        <v>51.7</v>
      </c>
      <c r="G16" s="82" t="s">
        <v>12</v>
      </c>
      <c r="H16" s="25">
        <v>48.9</v>
      </c>
      <c r="I16" s="82">
        <v>48.9</v>
      </c>
    </row>
    <row r="18" spans="1:9" ht="51" customHeight="1">
      <c r="A18" s="379" t="s">
        <v>528</v>
      </c>
      <c r="B18" s="379"/>
      <c r="C18" s="379"/>
      <c r="D18" s="379"/>
      <c r="E18" s="379"/>
      <c r="F18" s="379"/>
      <c r="G18" s="379"/>
      <c r="H18" s="379"/>
      <c r="I18" s="379"/>
    </row>
  </sheetData>
  <sheetProtection/>
  <mergeCells count="7">
    <mergeCell ref="A18:I18"/>
    <mergeCell ref="A1:I1"/>
    <mergeCell ref="B10:C10"/>
    <mergeCell ref="H10:I10"/>
    <mergeCell ref="E10:F10"/>
    <mergeCell ref="E2:F2"/>
    <mergeCell ref="H2:I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42"/>
  <sheetViews>
    <sheetView showGridLines="0" zoomScalePageLayoutView="0" workbookViewId="0" topLeftCell="A1">
      <selection activeCell="A1" sqref="A1:D1"/>
    </sheetView>
  </sheetViews>
  <sheetFormatPr defaultColWidth="9.140625" defaultRowHeight="15"/>
  <cols>
    <col min="1" max="1" width="67.7109375" style="249" customWidth="1"/>
    <col min="2" max="2" width="6.00390625" style="249" customWidth="1"/>
    <col min="3" max="4" width="11.8515625" style="249" customWidth="1"/>
    <col min="5" max="99" width="8.7109375" style="249" customWidth="1"/>
    <col min="100" max="16384" width="9.140625" style="249" customWidth="1"/>
  </cols>
  <sheetData>
    <row r="1" spans="1:4" ht="15.75" customHeight="1">
      <c r="A1" s="366" t="s">
        <v>1042</v>
      </c>
      <c r="B1" s="366"/>
      <c r="C1" s="366"/>
      <c r="D1" s="366"/>
    </row>
    <row r="2" spans="1:4" ht="15" customHeight="1">
      <c r="A2" s="74" t="s">
        <v>14</v>
      </c>
      <c r="B2" s="132" t="s">
        <v>18</v>
      </c>
      <c r="C2" s="82" t="s">
        <v>32</v>
      </c>
      <c r="D2" s="82" t="s">
        <v>32</v>
      </c>
    </row>
    <row r="3" spans="1:4" ht="15" customHeight="1">
      <c r="A3" s="74" t="s">
        <v>1043</v>
      </c>
      <c r="B3" s="132" t="s">
        <v>18</v>
      </c>
      <c r="C3" s="82" t="s">
        <v>33</v>
      </c>
      <c r="D3" s="300" t="s">
        <v>34</v>
      </c>
    </row>
    <row r="4" spans="1:4" ht="15" customHeight="1" thickBot="1">
      <c r="A4" s="278" t="s">
        <v>18</v>
      </c>
      <c r="B4" s="301" t="s">
        <v>1044</v>
      </c>
      <c r="C4" s="78" t="s">
        <v>4</v>
      </c>
      <c r="D4" s="302" t="s">
        <v>4</v>
      </c>
    </row>
    <row r="5" spans="1:4" ht="15" customHeight="1">
      <c r="A5" s="148" t="s">
        <v>1045</v>
      </c>
      <c r="B5" s="303">
        <v>2</v>
      </c>
      <c r="C5" s="279">
        <v>11639</v>
      </c>
      <c r="D5" s="304">
        <v>12201</v>
      </c>
    </row>
    <row r="6" spans="1:4" ht="15" customHeight="1">
      <c r="A6" s="40" t="s">
        <v>1046</v>
      </c>
      <c r="B6" s="132" t="s">
        <v>18</v>
      </c>
      <c r="C6" s="257">
        <v>8582</v>
      </c>
      <c r="D6" s="305">
        <v>8622</v>
      </c>
    </row>
    <row r="7" spans="1:4" ht="15" customHeight="1">
      <c r="A7" s="40" t="s">
        <v>1047</v>
      </c>
      <c r="B7" s="132" t="s">
        <v>18</v>
      </c>
      <c r="C7" s="257">
        <v>3025</v>
      </c>
      <c r="D7" s="305">
        <v>7660</v>
      </c>
    </row>
    <row r="8" spans="1:4" ht="15" customHeight="1">
      <c r="A8" s="40" t="s">
        <v>1048</v>
      </c>
      <c r="B8" s="132" t="s">
        <v>18</v>
      </c>
      <c r="C8" s="257">
        <v>817</v>
      </c>
      <c r="D8" s="305">
        <v>2305</v>
      </c>
    </row>
    <row r="9" spans="1:4" ht="15" customHeight="1">
      <c r="A9" s="40" t="s">
        <v>1049</v>
      </c>
      <c r="B9" s="132" t="s">
        <v>18</v>
      </c>
      <c r="C9" s="257">
        <v>896</v>
      </c>
      <c r="D9" s="305">
        <v>1076</v>
      </c>
    </row>
    <row r="10" spans="1:4" ht="15" customHeight="1">
      <c r="A10" s="40" t="s">
        <v>1050</v>
      </c>
      <c r="B10" s="132" t="s">
        <v>18</v>
      </c>
      <c r="C10" s="257">
        <v>227</v>
      </c>
      <c r="D10" s="305">
        <v>0</v>
      </c>
    </row>
    <row r="11" spans="1:4" ht="15" customHeight="1" thickBot="1">
      <c r="A11" s="278" t="s">
        <v>1051</v>
      </c>
      <c r="B11" s="301" t="s">
        <v>18</v>
      </c>
      <c r="C11" s="257">
        <v>105</v>
      </c>
      <c r="D11" s="305">
        <v>1169</v>
      </c>
    </row>
    <row r="12" spans="1:7" s="308" customFormat="1" ht="15" customHeight="1">
      <c r="A12" s="106" t="s">
        <v>1052</v>
      </c>
      <c r="B12" s="147" t="s">
        <v>14</v>
      </c>
      <c r="C12" s="306">
        <v>25291</v>
      </c>
      <c r="D12" s="307">
        <v>33033</v>
      </c>
      <c r="F12" s="249"/>
      <c r="G12" s="249"/>
    </row>
    <row r="13" spans="1:4" ht="15" customHeight="1" thickBot="1">
      <c r="A13" s="278" t="s">
        <v>1053</v>
      </c>
      <c r="B13" s="301" t="s">
        <v>18</v>
      </c>
      <c r="C13" s="257">
        <v>-600</v>
      </c>
      <c r="D13" s="305">
        <v>-741</v>
      </c>
    </row>
    <row r="14" spans="1:7" s="308" customFormat="1" ht="15" customHeight="1">
      <c r="A14" s="106" t="s">
        <v>1054</v>
      </c>
      <c r="B14" s="147" t="s">
        <v>14</v>
      </c>
      <c r="C14" s="306">
        <v>24691</v>
      </c>
      <c r="D14" s="307">
        <v>32292</v>
      </c>
      <c r="F14" s="249"/>
      <c r="G14" s="249"/>
    </row>
    <row r="15" spans="1:4" ht="15" customHeight="1">
      <c r="A15" s="40" t="s">
        <v>917</v>
      </c>
      <c r="B15" s="132" t="s">
        <v>18</v>
      </c>
      <c r="C15" s="257">
        <v>-3596</v>
      </c>
      <c r="D15" s="305">
        <v>-3802</v>
      </c>
    </row>
    <row r="16" spans="1:4" ht="15" customHeight="1" thickBot="1">
      <c r="A16" s="278" t="s">
        <v>1055</v>
      </c>
      <c r="B16" s="301" t="s">
        <v>18</v>
      </c>
      <c r="C16" s="257">
        <v>0</v>
      </c>
      <c r="D16" s="305">
        <v>-1800</v>
      </c>
    </row>
    <row r="17" spans="1:7" s="308" customFormat="1" ht="15" customHeight="1">
      <c r="A17" s="106" t="s">
        <v>918</v>
      </c>
      <c r="B17" s="147" t="s">
        <v>14</v>
      </c>
      <c r="C17" s="306">
        <v>21095</v>
      </c>
      <c r="D17" s="307">
        <v>26690</v>
      </c>
      <c r="F17" s="249"/>
      <c r="G17" s="249"/>
    </row>
    <row r="18" spans="1:4" ht="15" customHeight="1" thickBot="1">
      <c r="A18" s="76" t="s">
        <v>14</v>
      </c>
      <c r="B18" s="301" t="s">
        <v>18</v>
      </c>
      <c r="C18" s="305" t="s">
        <v>12</v>
      </c>
      <c r="D18" s="305" t="s">
        <v>12</v>
      </c>
    </row>
    <row r="19" spans="1:4" ht="15" customHeight="1">
      <c r="A19" s="148" t="s">
        <v>1056</v>
      </c>
      <c r="B19" s="303" t="s">
        <v>18</v>
      </c>
      <c r="C19" s="279">
        <v>-10447</v>
      </c>
      <c r="D19" s="304">
        <v>-11407</v>
      </c>
    </row>
    <row r="20" spans="1:4" ht="15" customHeight="1">
      <c r="A20" s="40" t="s">
        <v>1057</v>
      </c>
      <c r="B20" s="132">
        <v>3</v>
      </c>
      <c r="C20" s="257">
        <v>-6643</v>
      </c>
      <c r="D20" s="305">
        <v>-6356</v>
      </c>
    </row>
    <row r="21" spans="1:4" ht="15" customHeight="1">
      <c r="A21" s="40" t="s">
        <v>1058</v>
      </c>
      <c r="B21" s="132" t="s">
        <v>18</v>
      </c>
      <c r="C21" s="257">
        <v>-669</v>
      </c>
      <c r="D21" s="305">
        <v>-673</v>
      </c>
    </row>
    <row r="22" spans="1:4" ht="15" customHeight="1">
      <c r="A22" s="40" t="s">
        <v>1059</v>
      </c>
      <c r="B22" s="132" t="s">
        <v>18</v>
      </c>
      <c r="C22" s="257">
        <v>-435</v>
      </c>
      <c r="D22" s="305">
        <v>-419</v>
      </c>
    </row>
    <row r="23" spans="1:4" ht="15" customHeight="1" thickBot="1">
      <c r="A23" s="278" t="s">
        <v>1060</v>
      </c>
      <c r="B23" s="301" t="s">
        <v>18</v>
      </c>
      <c r="C23" s="257">
        <v>-345</v>
      </c>
      <c r="D23" s="305">
        <v>-325</v>
      </c>
    </row>
    <row r="24" spans="1:7" s="308" customFormat="1" ht="25.5">
      <c r="A24" s="309" t="s">
        <v>1061</v>
      </c>
      <c r="B24" s="147" t="s">
        <v>14</v>
      </c>
      <c r="C24" s="306">
        <v>-18539</v>
      </c>
      <c r="D24" s="307">
        <v>-19180</v>
      </c>
      <c r="F24" s="249"/>
      <c r="G24" s="249"/>
    </row>
    <row r="25" spans="1:4" ht="15" customHeight="1">
      <c r="A25" s="40" t="s">
        <v>1062</v>
      </c>
      <c r="B25" s="132" t="s">
        <v>18</v>
      </c>
      <c r="C25" s="257">
        <v>0</v>
      </c>
      <c r="D25" s="305">
        <v>-597</v>
      </c>
    </row>
    <row r="26" spans="1:4" ht="15" customHeight="1">
      <c r="A26" s="40" t="s">
        <v>1063</v>
      </c>
      <c r="B26" s="132">
        <v>12</v>
      </c>
      <c r="C26" s="257">
        <v>-1600</v>
      </c>
      <c r="D26" s="305">
        <v>-1000</v>
      </c>
    </row>
    <row r="27" spans="1:4" ht="15" customHeight="1" thickBot="1">
      <c r="A27" s="278" t="s">
        <v>1064</v>
      </c>
      <c r="B27" s="301">
        <v>12</v>
      </c>
      <c r="C27" s="257">
        <v>-850</v>
      </c>
      <c r="D27" s="305" t="s">
        <v>140</v>
      </c>
    </row>
    <row r="28" spans="1:7" s="308" customFormat="1" ht="15" customHeight="1">
      <c r="A28" s="106" t="s">
        <v>1065</v>
      </c>
      <c r="B28" s="147" t="s">
        <v>14</v>
      </c>
      <c r="C28" s="306">
        <v>-20989</v>
      </c>
      <c r="D28" s="307">
        <v>-20777</v>
      </c>
      <c r="F28" s="249"/>
      <c r="G28" s="249"/>
    </row>
    <row r="29" spans="1:4" ht="15" customHeight="1">
      <c r="A29" s="74" t="s">
        <v>14</v>
      </c>
      <c r="B29" s="132" t="s">
        <v>18</v>
      </c>
      <c r="C29" s="305" t="s">
        <v>12</v>
      </c>
      <c r="D29" s="305" t="s">
        <v>12</v>
      </c>
    </row>
    <row r="30" spans="1:4" ht="15" customHeight="1" thickBot="1">
      <c r="A30" s="278" t="s">
        <v>1066</v>
      </c>
      <c r="B30" s="301" t="s">
        <v>18</v>
      </c>
      <c r="C30" s="257">
        <v>140</v>
      </c>
      <c r="D30" s="305">
        <v>-34</v>
      </c>
    </row>
    <row r="31" spans="1:7" s="308" customFormat="1" ht="15" customHeight="1">
      <c r="A31" s="106" t="s">
        <v>1067</v>
      </c>
      <c r="B31" s="147" t="s">
        <v>14</v>
      </c>
      <c r="C31" s="306">
        <v>246</v>
      </c>
      <c r="D31" s="307">
        <v>5879</v>
      </c>
      <c r="F31" s="249"/>
      <c r="G31" s="249"/>
    </row>
    <row r="32" spans="1:4" ht="15" customHeight="1" thickBot="1">
      <c r="A32" s="278" t="s">
        <v>1068</v>
      </c>
      <c r="B32" s="301">
        <v>4</v>
      </c>
      <c r="C32" s="257">
        <v>-482</v>
      </c>
      <c r="D32" s="305">
        <v>-1928</v>
      </c>
    </row>
    <row r="33" spans="1:7" s="308" customFormat="1" ht="15" customHeight="1">
      <c r="A33" s="106" t="s">
        <v>1069</v>
      </c>
      <c r="B33" s="147" t="s">
        <v>14</v>
      </c>
      <c r="C33" s="306">
        <v>-236</v>
      </c>
      <c r="D33" s="307">
        <v>3951</v>
      </c>
      <c r="F33" s="249"/>
      <c r="G33" s="249"/>
    </row>
    <row r="34" spans="1:4" ht="15" customHeight="1">
      <c r="A34" s="74" t="s">
        <v>14</v>
      </c>
      <c r="B34" s="132" t="s">
        <v>18</v>
      </c>
      <c r="C34" s="257" t="s">
        <v>12</v>
      </c>
      <c r="D34" s="305" t="s">
        <v>12</v>
      </c>
    </row>
    <row r="35" spans="1:4" ht="15" customHeight="1" thickBot="1">
      <c r="A35" s="76" t="s">
        <v>1070</v>
      </c>
      <c r="B35" s="301" t="s">
        <v>18</v>
      </c>
      <c r="C35" s="257" t="s">
        <v>12</v>
      </c>
      <c r="D35" s="305" t="s">
        <v>12</v>
      </c>
    </row>
    <row r="36" spans="1:4" ht="15" customHeight="1">
      <c r="A36" s="148" t="s">
        <v>1071</v>
      </c>
      <c r="B36" s="303" t="s">
        <v>18</v>
      </c>
      <c r="C36" s="279">
        <v>-1041</v>
      </c>
      <c r="D36" s="304">
        <v>3007</v>
      </c>
    </row>
    <row r="37" spans="1:4" ht="15" customHeight="1" thickBot="1">
      <c r="A37" s="278" t="s">
        <v>1072</v>
      </c>
      <c r="B37" s="301">
        <v>5</v>
      </c>
      <c r="C37" s="257">
        <v>805</v>
      </c>
      <c r="D37" s="305">
        <v>944</v>
      </c>
    </row>
    <row r="38" spans="1:7" s="308" customFormat="1" ht="15" customHeight="1">
      <c r="A38" s="106" t="s">
        <v>1069</v>
      </c>
      <c r="B38" s="147" t="s">
        <v>14</v>
      </c>
      <c r="C38" s="306">
        <v>-236</v>
      </c>
      <c r="D38" s="307">
        <v>3951</v>
      </c>
      <c r="F38" s="249"/>
      <c r="G38" s="249"/>
    </row>
    <row r="39" spans="1:4" ht="15" customHeight="1">
      <c r="A39" s="40" t="s">
        <v>18</v>
      </c>
      <c r="B39" s="132" t="s">
        <v>18</v>
      </c>
      <c r="C39" s="159" t="s">
        <v>12</v>
      </c>
      <c r="D39" s="305" t="s">
        <v>12</v>
      </c>
    </row>
    <row r="40" spans="1:4" ht="15" customHeight="1" thickBot="1">
      <c r="A40" s="76" t="s">
        <v>1073</v>
      </c>
      <c r="B40" s="301" t="s">
        <v>18</v>
      </c>
      <c r="C40" s="302" t="s">
        <v>12</v>
      </c>
      <c r="D40" s="302" t="s">
        <v>12</v>
      </c>
    </row>
    <row r="41" spans="1:4" ht="15" customHeight="1">
      <c r="A41" s="148" t="s">
        <v>1074</v>
      </c>
      <c r="B41" s="303">
        <v>6</v>
      </c>
      <c r="C41" s="310">
        <v>-8.5</v>
      </c>
      <c r="D41" s="311">
        <v>25.1</v>
      </c>
    </row>
    <row r="42" spans="1:4" ht="15" customHeight="1">
      <c r="A42" s="40" t="s">
        <v>1075</v>
      </c>
      <c r="B42" s="132">
        <v>6</v>
      </c>
      <c r="C42" s="269">
        <v>-8.5</v>
      </c>
      <c r="D42" s="270">
        <v>24</v>
      </c>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sheetData>
  <sheetProtection/>
  <mergeCells count="1">
    <mergeCell ref="A1:D1"/>
  </mergeCells>
  <printOptions/>
  <pageMargins left="0.7" right="0.7" top="0.75" bottom="0.75" header="0.3" footer="0.3"/>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I24"/>
  <sheetViews>
    <sheetView zoomScalePageLayoutView="0" workbookViewId="0" topLeftCell="A1">
      <selection activeCell="F17" sqref="F17"/>
    </sheetView>
  </sheetViews>
  <sheetFormatPr defaultColWidth="9.140625" defaultRowHeight="15"/>
  <cols>
    <col min="1" max="1" width="22.28125" style="0" customWidth="1"/>
    <col min="4" max="4" width="2.140625" style="0" customWidth="1"/>
    <col min="7" max="7" width="1.421875" style="0" customWidth="1"/>
  </cols>
  <sheetData>
    <row r="1" spans="1:9" ht="15">
      <c r="A1" s="374" t="s">
        <v>526</v>
      </c>
      <c r="B1" s="374"/>
      <c r="C1" s="374"/>
      <c r="D1" s="374"/>
      <c r="E1" s="374"/>
      <c r="F1" s="374"/>
      <c r="G1" s="374"/>
      <c r="H1" s="374"/>
      <c r="I1" s="374"/>
    </row>
    <row r="2" spans="1:9" ht="15.75" thickBot="1">
      <c r="A2" s="74" t="s">
        <v>12</v>
      </c>
      <c r="B2" s="378" t="s">
        <v>462</v>
      </c>
      <c r="C2" s="378"/>
      <c r="D2" s="14"/>
      <c r="E2" s="378" t="s">
        <v>463</v>
      </c>
      <c r="F2" s="378"/>
      <c r="G2" s="14"/>
      <c r="H2" s="378" t="s">
        <v>464</v>
      </c>
      <c r="I2" s="378"/>
    </row>
    <row r="3" spans="1:9" ht="15">
      <c r="A3" s="74" t="s">
        <v>522</v>
      </c>
      <c r="B3" s="96" t="s">
        <v>190</v>
      </c>
      <c r="C3" s="96" t="s">
        <v>523</v>
      </c>
      <c r="D3" s="82" t="s">
        <v>12</v>
      </c>
      <c r="E3" s="96" t="s">
        <v>190</v>
      </c>
      <c r="F3" s="96" t="s">
        <v>191</v>
      </c>
      <c r="G3" s="82" t="s">
        <v>12</v>
      </c>
      <c r="H3" s="96" t="s">
        <v>190</v>
      </c>
      <c r="I3" s="96" t="s">
        <v>191</v>
      </c>
    </row>
    <row r="4" spans="1:9" ht="15.75" thickBot="1">
      <c r="A4" s="105" t="s">
        <v>12</v>
      </c>
      <c r="B4" s="97" t="s">
        <v>4</v>
      </c>
      <c r="C4" s="97" t="s">
        <v>59</v>
      </c>
      <c r="D4" s="68" t="s">
        <v>12</v>
      </c>
      <c r="E4" s="97" t="s">
        <v>4</v>
      </c>
      <c r="F4" s="97" t="s">
        <v>4</v>
      </c>
      <c r="G4" s="68" t="s">
        <v>12</v>
      </c>
      <c r="H4" s="97" t="s">
        <v>4</v>
      </c>
      <c r="I4" s="97" t="s">
        <v>4</v>
      </c>
    </row>
    <row r="5" spans="1:9" ht="15">
      <c r="A5" s="40" t="s">
        <v>126</v>
      </c>
      <c r="B5" s="107">
        <v>2883</v>
      </c>
      <c r="C5" s="108">
        <v>3299</v>
      </c>
      <c r="D5" s="68" t="s">
        <v>12</v>
      </c>
      <c r="E5" s="99">
        <v>283</v>
      </c>
      <c r="F5" s="68">
        <v>222</v>
      </c>
      <c r="G5" s="68" t="s">
        <v>12</v>
      </c>
      <c r="H5" s="107">
        <v>3166</v>
      </c>
      <c r="I5" s="108">
        <v>3521</v>
      </c>
    </row>
    <row r="6" spans="1:9" ht="15">
      <c r="A6" s="40" t="s">
        <v>127</v>
      </c>
      <c r="B6" s="107">
        <v>1901</v>
      </c>
      <c r="C6" s="108">
        <v>1708</v>
      </c>
      <c r="D6" s="68" t="s">
        <v>12</v>
      </c>
      <c r="E6" s="99">
        <v>113</v>
      </c>
      <c r="F6" s="68">
        <v>99</v>
      </c>
      <c r="G6" s="68" t="s">
        <v>12</v>
      </c>
      <c r="H6" s="107">
        <v>2014</v>
      </c>
      <c r="I6" s="108">
        <v>1807</v>
      </c>
    </row>
    <row r="7" spans="1:9" ht="15">
      <c r="A7" s="40" t="s">
        <v>221</v>
      </c>
      <c r="B7" s="107">
        <v>1790</v>
      </c>
      <c r="C7" s="108">
        <v>2362</v>
      </c>
      <c r="D7" s="68" t="s">
        <v>12</v>
      </c>
      <c r="E7" s="99">
        <v>61</v>
      </c>
      <c r="F7" s="68">
        <v>61</v>
      </c>
      <c r="G7" s="68" t="s">
        <v>12</v>
      </c>
      <c r="H7" s="107">
        <v>1851</v>
      </c>
      <c r="I7" s="108">
        <v>2423</v>
      </c>
    </row>
    <row r="8" spans="1:9" ht="15">
      <c r="A8" s="40" t="s">
        <v>129</v>
      </c>
      <c r="B8" s="107">
        <v>2121</v>
      </c>
      <c r="C8" s="108">
        <v>2824</v>
      </c>
      <c r="D8" s="68" t="s">
        <v>12</v>
      </c>
      <c r="E8" s="99">
        <v>193</v>
      </c>
      <c r="F8" s="68">
        <v>204</v>
      </c>
      <c r="G8" s="68" t="s">
        <v>12</v>
      </c>
      <c r="H8" s="107">
        <v>2314</v>
      </c>
      <c r="I8" s="108">
        <v>3028</v>
      </c>
    </row>
    <row r="9" spans="1:9" ht="15">
      <c r="A9" s="40" t="s">
        <v>527</v>
      </c>
      <c r="B9" s="99">
        <v>92</v>
      </c>
      <c r="C9" s="68">
        <v>182</v>
      </c>
      <c r="D9" s="68" t="s">
        <v>12</v>
      </c>
      <c r="E9" s="99">
        <v>5</v>
      </c>
      <c r="F9" s="68">
        <v>11</v>
      </c>
      <c r="G9" s="68" t="s">
        <v>12</v>
      </c>
      <c r="H9" s="99">
        <v>97</v>
      </c>
      <c r="I9" s="68">
        <v>193</v>
      </c>
    </row>
    <row r="10" spans="1:9" ht="26.25" thickBot="1">
      <c r="A10" s="131" t="s">
        <v>131</v>
      </c>
      <c r="B10" s="100">
        <v>34</v>
      </c>
      <c r="C10" s="97">
        <v>35</v>
      </c>
      <c r="D10" s="68" t="s">
        <v>12</v>
      </c>
      <c r="E10" s="100">
        <v>1</v>
      </c>
      <c r="F10" s="97">
        <v>3</v>
      </c>
      <c r="G10" s="68" t="s">
        <v>12</v>
      </c>
      <c r="H10" s="100">
        <v>35</v>
      </c>
      <c r="I10" s="97">
        <v>38</v>
      </c>
    </row>
    <row r="11" spans="1:9" ht="15">
      <c r="A11" s="74" t="s">
        <v>496</v>
      </c>
      <c r="B11" s="102">
        <v>8821</v>
      </c>
      <c r="C11" s="101">
        <v>10410</v>
      </c>
      <c r="D11" s="82" t="s">
        <v>12</v>
      </c>
      <c r="E11" s="25">
        <v>656</v>
      </c>
      <c r="F11" s="82">
        <v>600</v>
      </c>
      <c r="G11" s="82" t="s">
        <v>12</v>
      </c>
      <c r="H11" s="102">
        <v>9477</v>
      </c>
      <c r="I11" s="101">
        <v>11010</v>
      </c>
    </row>
    <row r="12" spans="1:9" ht="15">
      <c r="A12" s="74" t="s">
        <v>12</v>
      </c>
      <c r="B12" s="82" t="s">
        <v>12</v>
      </c>
      <c r="C12" s="82" t="s">
        <v>14</v>
      </c>
      <c r="D12" s="82" t="s">
        <v>12</v>
      </c>
      <c r="E12" s="82" t="s">
        <v>12</v>
      </c>
      <c r="F12" s="82" t="s">
        <v>12</v>
      </c>
      <c r="G12" s="82" t="s">
        <v>12</v>
      </c>
      <c r="H12" s="82" t="s">
        <v>12</v>
      </c>
      <c r="I12" s="82" t="s">
        <v>12</v>
      </c>
    </row>
    <row r="13" spans="1:9" ht="15.75" thickBot="1">
      <c r="A13" s="74" t="s">
        <v>12</v>
      </c>
      <c r="B13" s="378" t="s">
        <v>425</v>
      </c>
      <c r="C13" s="378"/>
      <c r="D13" s="14"/>
      <c r="E13" s="378" t="s">
        <v>469</v>
      </c>
      <c r="F13" s="378"/>
      <c r="H13" s="378" t="s">
        <v>470</v>
      </c>
      <c r="I13" s="378"/>
    </row>
    <row r="14" spans="1:9" ht="15">
      <c r="A14" s="74" t="s">
        <v>522</v>
      </c>
      <c r="B14" s="96" t="s">
        <v>190</v>
      </c>
      <c r="C14" s="96" t="s">
        <v>523</v>
      </c>
      <c r="D14" s="82" t="s">
        <v>12</v>
      </c>
      <c r="E14" s="96" t="s">
        <v>190</v>
      </c>
      <c r="F14" s="96" t="s">
        <v>191</v>
      </c>
      <c r="G14" s="82" t="s">
        <v>12</v>
      </c>
      <c r="H14" s="96" t="s">
        <v>190</v>
      </c>
      <c r="I14" s="96" t="s">
        <v>191</v>
      </c>
    </row>
    <row r="15" spans="1:9" ht="15.75" thickBot="1">
      <c r="A15" s="105" t="s">
        <v>12</v>
      </c>
      <c r="B15" s="97" t="s">
        <v>4</v>
      </c>
      <c r="C15" s="97" t="s">
        <v>59</v>
      </c>
      <c r="D15" s="68" t="s">
        <v>12</v>
      </c>
      <c r="E15" s="97" t="s">
        <v>6</v>
      </c>
      <c r="F15" s="97" t="s">
        <v>6</v>
      </c>
      <c r="G15" s="68" t="s">
        <v>12</v>
      </c>
      <c r="H15" s="97" t="s">
        <v>6</v>
      </c>
      <c r="I15" s="97" t="s">
        <v>6</v>
      </c>
    </row>
    <row r="16" spans="1:9" ht="15">
      <c r="A16" s="40" t="s">
        <v>126</v>
      </c>
      <c r="B16" s="107">
        <v>1369</v>
      </c>
      <c r="C16" s="108">
        <v>1686</v>
      </c>
      <c r="D16" s="68" t="s">
        <v>12</v>
      </c>
      <c r="E16" s="99">
        <v>47.5</v>
      </c>
      <c r="F16" s="68">
        <v>51.1</v>
      </c>
      <c r="G16" s="68" t="s">
        <v>12</v>
      </c>
      <c r="H16" s="99">
        <v>43.2</v>
      </c>
      <c r="I16" s="68">
        <v>47.9</v>
      </c>
    </row>
    <row r="17" spans="1:9" ht="15">
      <c r="A17" s="40" t="s">
        <v>127</v>
      </c>
      <c r="B17" s="99">
        <v>714</v>
      </c>
      <c r="C17" s="68">
        <v>684</v>
      </c>
      <c r="D17" s="68" t="s">
        <v>12</v>
      </c>
      <c r="E17" s="99">
        <v>37.6</v>
      </c>
      <c r="F17" s="134">
        <v>40</v>
      </c>
      <c r="G17" s="68" t="s">
        <v>12</v>
      </c>
      <c r="H17" s="99">
        <v>35.5</v>
      </c>
      <c r="I17" s="68">
        <v>37.8</v>
      </c>
    </row>
    <row r="18" spans="1:9" ht="15">
      <c r="A18" s="40" t="s">
        <v>221</v>
      </c>
      <c r="B18" s="99">
        <v>700</v>
      </c>
      <c r="C18" s="68">
        <v>731</v>
      </c>
      <c r="D18" s="68" t="s">
        <v>12</v>
      </c>
      <c r="E18" s="99">
        <v>39.1</v>
      </c>
      <c r="F18" s="68">
        <v>30.9</v>
      </c>
      <c r="G18" s="68" t="s">
        <v>12</v>
      </c>
      <c r="H18" s="99">
        <v>37.8</v>
      </c>
      <c r="I18" s="68">
        <v>30.2</v>
      </c>
    </row>
    <row r="19" spans="1:9" ht="15">
      <c r="A19" s="40" t="s">
        <v>129</v>
      </c>
      <c r="B19" s="107">
        <v>1757</v>
      </c>
      <c r="C19" s="108">
        <v>2077</v>
      </c>
      <c r="D19" s="68" t="s">
        <v>12</v>
      </c>
      <c r="E19" s="99">
        <v>82.8</v>
      </c>
      <c r="F19" s="68">
        <v>73.5</v>
      </c>
      <c r="G19" s="68" t="s">
        <v>12</v>
      </c>
      <c r="H19" s="99">
        <v>75.9</v>
      </c>
      <c r="I19" s="68">
        <v>68.6</v>
      </c>
    </row>
    <row r="20" spans="1:9" ht="15">
      <c r="A20" s="40" t="s">
        <v>527</v>
      </c>
      <c r="B20" s="99">
        <v>79</v>
      </c>
      <c r="C20" s="68">
        <v>188</v>
      </c>
      <c r="D20" s="68" t="s">
        <v>12</v>
      </c>
      <c r="E20" s="99">
        <v>85.9</v>
      </c>
      <c r="F20" s="68">
        <v>103.1</v>
      </c>
      <c r="G20" s="68" t="s">
        <v>12</v>
      </c>
      <c r="H20" s="99">
        <v>81.4</v>
      </c>
      <c r="I20" s="68">
        <v>97.3</v>
      </c>
    </row>
    <row r="21" spans="1:9" ht="26.25" thickBot="1">
      <c r="A21" s="131" t="s">
        <v>131</v>
      </c>
      <c r="B21" s="100">
        <v>16</v>
      </c>
      <c r="C21" s="97">
        <v>20</v>
      </c>
      <c r="D21" s="68" t="s">
        <v>12</v>
      </c>
      <c r="E21" s="100">
        <v>47.1</v>
      </c>
      <c r="F21" s="97">
        <v>58.3</v>
      </c>
      <c r="G21" s="68" t="s">
        <v>12</v>
      </c>
      <c r="H21" s="100">
        <v>45.7</v>
      </c>
      <c r="I21" s="97">
        <v>53.7</v>
      </c>
    </row>
    <row r="22" spans="1:9" ht="15">
      <c r="A22" s="74" t="s">
        <v>496</v>
      </c>
      <c r="B22" s="102">
        <v>4635</v>
      </c>
      <c r="C22" s="101">
        <v>5386</v>
      </c>
      <c r="D22" s="82" t="s">
        <v>12</v>
      </c>
      <c r="E22" s="25">
        <v>52.5</v>
      </c>
      <c r="F22" s="82">
        <v>51.7</v>
      </c>
      <c r="G22" s="82" t="s">
        <v>12</v>
      </c>
      <c r="H22" s="25">
        <v>48.9</v>
      </c>
      <c r="I22" s="82">
        <v>48.9</v>
      </c>
    </row>
    <row r="24" spans="1:9" ht="57" customHeight="1">
      <c r="A24" s="379" t="s">
        <v>528</v>
      </c>
      <c r="B24" s="379"/>
      <c r="C24" s="379"/>
      <c r="D24" s="379"/>
      <c r="E24" s="379"/>
      <c r="F24" s="379"/>
      <c r="G24" s="379"/>
      <c r="H24" s="379"/>
      <c r="I24" s="379"/>
    </row>
  </sheetData>
  <sheetProtection/>
  <mergeCells count="8">
    <mergeCell ref="A24:I24"/>
    <mergeCell ref="A1:I1"/>
    <mergeCell ref="E2:F2"/>
    <mergeCell ref="H2:I2"/>
    <mergeCell ref="B2:C2"/>
    <mergeCell ref="B13:C13"/>
    <mergeCell ref="H13:I13"/>
    <mergeCell ref="E13:F13"/>
  </mergeCell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F24"/>
  <sheetViews>
    <sheetView zoomScalePageLayoutView="0" workbookViewId="0" topLeftCell="A1">
      <selection activeCell="H6" sqref="H6:L23"/>
    </sheetView>
  </sheetViews>
  <sheetFormatPr defaultColWidth="9.140625" defaultRowHeight="15"/>
  <cols>
    <col min="1" max="1" width="18.57421875" style="0" customWidth="1"/>
    <col min="2" max="6" width="12.8515625" style="0" customWidth="1"/>
  </cols>
  <sheetData>
    <row r="1" spans="1:6" ht="15">
      <c r="A1" s="374" t="s">
        <v>529</v>
      </c>
      <c r="B1" s="374"/>
      <c r="C1" s="374"/>
      <c r="D1" s="374"/>
      <c r="E1" s="374"/>
      <c r="F1" s="374"/>
    </row>
    <row r="2" spans="1:6" ht="15">
      <c r="A2" s="368" t="s">
        <v>212</v>
      </c>
      <c r="B2" s="82" t="s">
        <v>530</v>
      </c>
      <c r="C2" s="82" t="s">
        <v>533</v>
      </c>
      <c r="E2" s="369" t="s">
        <v>538</v>
      </c>
      <c r="F2" s="369" t="s">
        <v>539</v>
      </c>
    </row>
    <row r="3" spans="1:6" ht="15">
      <c r="A3" s="368"/>
      <c r="B3" s="82" t="s">
        <v>531</v>
      </c>
      <c r="C3" s="82" t="s">
        <v>534</v>
      </c>
      <c r="D3" s="82" t="s">
        <v>536</v>
      </c>
      <c r="E3" s="369"/>
      <c r="F3" s="369"/>
    </row>
    <row r="4" spans="1:6" ht="15" customHeight="1">
      <c r="A4" s="368"/>
      <c r="B4" s="82" t="s">
        <v>532</v>
      </c>
      <c r="C4" s="82" t="s">
        <v>535</v>
      </c>
      <c r="D4" s="82" t="s">
        <v>537</v>
      </c>
      <c r="E4" s="369"/>
      <c r="F4" s="369"/>
    </row>
    <row r="5" spans="1:6" ht="15.75" thickBot="1">
      <c r="A5" s="105" t="s">
        <v>12</v>
      </c>
      <c r="B5" s="97" t="s">
        <v>4</v>
      </c>
      <c r="C5" s="97" t="s">
        <v>4</v>
      </c>
      <c r="D5" s="97" t="s">
        <v>59</v>
      </c>
      <c r="E5" s="97" t="s">
        <v>59</v>
      </c>
      <c r="F5" s="97" t="s">
        <v>4</v>
      </c>
    </row>
    <row r="6" spans="1:6" ht="15">
      <c r="A6" s="40" t="s">
        <v>126</v>
      </c>
      <c r="B6" s="189">
        <v>114766</v>
      </c>
      <c r="C6" s="189">
        <v>6863</v>
      </c>
      <c r="D6" s="189">
        <v>0</v>
      </c>
      <c r="E6" s="189">
        <v>8053</v>
      </c>
      <c r="F6" s="196">
        <v>129682</v>
      </c>
    </row>
    <row r="7" spans="1:6" ht="15">
      <c r="A7" s="40" t="s">
        <v>127</v>
      </c>
      <c r="B7" s="189">
        <v>34825</v>
      </c>
      <c r="C7" s="189">
        <v>4468</v>
      </c>
      <c r="D7" s="189">
        <v>0</v>
      </c>
      <c r="E7" s="189">
        <v>1742</v>
      </c>
      <c r="F7" s="196">
        <v>41035</v>
      </c>
    </row>
    <row r="8" spans="1:6" ht="15">
      <c r="A8" s="40" t="s">
        <v>221</v>
      </c>
      <c r="B8" s="189">
        <v>17422</v>
      </c>
      <c r="C8" s="189">
        <v>2792</v>
      </c>
      <c r="D8" s="189">
        <v>3086</v>
      </c>
      <c r="E8" s="189">
        <v>687</v>
      </c>
      <c r="F8" s="196">
        <v>23987</v>
      </c>
    </row>
    <row r="9" spans="1:6" ht="15">
      <c r="A9" s="40" t="s">
        <v>129</v>
      </c>
      <c r="B9" s="189">
        <v>0</v>
      </c>
      <c r="C9" s="189">
        <v>31394</v>
      </c>
      <c r="D9" s="189">
        <v>2730</v>
      </c>
      <c r="E9" s="189">
        <v>570</v>
      </c>
      <c r="F9" s="196">
        <v>34694</v>
      </c>
    </row>
    <row r="10" spans="1:6" ht="15">
      <c r="A10" s="40" t="s">
        <v>527</v>
      </c>
      <c r="B10" s="189">
        <v>274</v>
      </c>
      <c r="C10" s="189">
        <v>336</v>
      </c>
      <c r="D10" s="189">
        <v>117</v>
      </c>
      <c r="E10" s="189">
        <v>12</v>
      </c>
      <c r="F10" s="196">
        <v>739</v>
      </c>
    </row>
    <row r="11" spans="1:6" ht="26.25" thickBot="1">
      <c r="A11" s="109" t="s">
        <v>131</v>
      </c>
      <c r="B11" s="205">
        <v>2267</v>
      </c>
      <c r="C11" s="205">
        <v>63</v>
      </c>
      <c r="D11" s="205">
        <v>205</v>
      </c>
      <c r="E11" s="205">
        <v>0</v>
      </c>
      <c r="F11" s="204">
        <v>2535</v>
      </c>
    </row>
    <row r="12" spans="1:6" ht="15">
      <c r="A12" s="74" t="s">
        <v>297</v>
      </c>
      <c r="B12" s="194">
        <v>169554</v>
      </c>
      <c r="C12" s="194">
        <v>45916</v>
      </c>
      <c r="D12" s="194">
        <v>6138</v>
      </c>
      <c r="E12" s="194">
        <v>11064</v>
      </c>
      <c r="F12" s="191">
        <v>232672</v>
      </c>
    </row>
    <row r="13" spans="1:6" ht="15">
      <c r="A13" s="74" t="s">
        <v>12</v>
      </c>
      <c r="B13" s="194" t="s">
        <v>12</v>
      </c>
      <c r="C13" s="194" t="s">
        <v>12</v>
      </c>
      <c r="D13" s="194" t="s">
        <v>14</v>
      </c>
      <c r="E13" s="194" t="s">
        <v>14</v>
      </c>
      <c r="F13" s="194" t="s">
        <v>12</v>
      </c>
    </row>
    <row r="14" spans="1:6" ht="15.75" thickBot="1">
      <c r="A14" s="105" t="s">
        <v>224</v>
      </c>
      <c r="B14" s="205" t="s">
        <v>12</v>
      </c>
      <c r="C14" s="205" t="s">
        <v>12</v>
      </c>
      <c r="D14" s="205" t="s">
        <v>18</v>
      </c>
      <c r="E14" s="205" t="s">
        <v>18</v>
      </c>
      <c r="F14" s="205" t="s">
        <v>12</v>
      </c>
    </row>
    <row r="15" spans="1:6" ht="15">
      <c r="A15" s="40" t="s">
        <v>126</v>
      </c>
      <c r="B15" s="189">
        <v>107775</v>
      </c>
      <c r="C15" s="189">
        <v>7351</v>
      </c>
      <c r="D15" s="189">
        <v>0</v>
      </c>
      <c r="E15" s="189">
        <v>7929</v>
      </c>
      <c r="F15" s="196">
        <v>123055</v>
      </c>
    </row>
    <row r="16" spans="1:6" ht="15">
      <c r="A16" s="40" t="s">
        <v>127</v>
      </c>
      <c r="B16" s="189">
        <v>37099</v>
      </c>
      <c r="C16" s="189">
        <v>4994</v>
      </c>
      <c r="D16" s="189">
        <v>0</v>
      </c>
      <c r="E16" s="189">
        <v>2395</v>
      </c>
      <c r="F16" s="196">
        <v>44488</v>
      </c>
    </row>
    <row r="17" spans="1:6" ht="15">
      <c r="A17" s="40" t="s">
        <v>221</v>
      </c>
      <c r="B17" s="189">
        <v>19691</v>
      </c>
      <c r="C17" s="189">
        <v>2715</v>
      </c>
      <c r="D17" s="189">
        <v>3405</v>
      </c>
      <c r="E17" s="189">
        <v>552</v>
      </c>
      <c r="F17" s="196">
        <v>26363</v>
      </c>
    </row>
    <row r="18" spans="1:6" ht="15">
      <c r="A18" s="40" t="s">
        <v>129</v>
      </c>
      <c r="B18" s="189">
        <v>0</v>
      </c>
      <c r="C18" s="189">
        <v>28557</v>
      </c>
      <c r="D18" s="189">
        <v>3181</v>
      </c>
      <c r="E18" s="189">
        <v>476</v>
      </c>
      <c r="F18" s="196">
        <v>32214</v>
      </c>
    </row>
    <row r="19" spans="1:6" ht="15">
      <c r="A19" s="40" t="s">
        <v>527</v>
      </c>
      <c r="B19" s="189">
        <v>421</v>
      </c>
      <c r="C19" s="189">
        <v>728</v>
      </c>
      <c r="D19" s="189">
        <v>284</v>
      </c>
      <c r="E19" s="189">
        <v>20</v>
      </c>
      <c r="F19" s="196">
        <v>1453</v>
      </c>
    </row>
    <row r="20" spans="1:6" ht="26.25" thickBot="1">
      <c r="A20" s="109" t="s">
        <v>131</v>
      </c>
      <c r="B20" s="205">
        <v>1892</v>
      </c>
      <c r="C20" s="205">
        <v>62</v>
      </c>
      <c r="D20" s="205">
        <v>144</v>
      </c>
      <c r="E20" s="205">
        <v>0</v>
      </c>
      <c r="F20" s="204">
        <v>2098</v>
      </c>
    </row>
    <row r="21" spans="1:6" ht="15">
      <c r="A21" s="74" t="s">
        <v>297</v>
      </c>
      <c r="B21" s="194">
        <v>166878</v>
      </c>
      <c r="C21" s="194">
        <v>44407</v>
      </c>
      <c r="D21" s="194">
        <v>7014</v>
      </c>
      <c r="E21" s="194">
        <v>11372</v>
      </c>
      <c r="F21" s="191">
        <v>229671</v>
      </c>
    </row>
    <row r="23" spans="1:6" ht="49.5" customHeight="1">
      <c r="A23" s="379" t="s">
        <v>508</v>
      </c>
      <c r="B23" s="379"/>
      <c r="C23" s="379"/>
      <c r="D23" s="379"/>
      <c r="E23" s="379"/>
      <c r="F23" s="379"/>
    </row>
    <row r="24" spans="1:6" ht="12" customHeight="1">
      <c r="A24" s="379" t="s">
        <v>540</v>
      </c>
      <c r="B24" s="379"/>
      <c r="C24" s="379"/>
      <c r="D24" s="379"/>
      <c r="E24" s="379"/>
      <c r="F24" s="379"/>
    </row>
  </sheetData>
  <sheetProtection/>
  <mergeCells count="6">
    <mergeCell ref="A24:F24"/>
    <mergeCell ref="A2:A4"/>
    <mergeCell ref="E2:E4"/>
    <mergeCell ref="F2:F4"/>
    <mergeCell ref="A1:F1"/>
    <mergeCell ref="A23:F23"/>
  </mergeCell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F17"/>
  <sheetViews>
    <sheetView zoomScalePageLayoutView="0" workbookViewId="0" topLeftCell="A1">
      <selection activeCell="E17" sqref="E17:F17"/>
    </sheetView>
  </sheetViews>
  <sheetFormatPr defaultColWidth="9.140625" defaultRowHeight="15"/>
  <cols>
    <col min="1" max="1" width="21.28125" style="0" customWidth="1"/>
    <col min="2" max="6" width="12.8515625" style="0" customWidth="1"/>
  </cols>
  <sheetData>
    <row r="1" spans="1:6" ht="15">
      <c r="A1" s="384" t="s">
        <v>541</v>
      </c>
      <c r="B1" s="384"/>
      <c r="C1" s="384"/>
      <c r="D1" s="40" t="s">
        <v>12</v>
      </c>
      <c r="E1" s="40" t="s">
        <v>12</v>
      </c>
      <c r="F1" s="40" t="s">
        <v>18</v>
      </c>
    </row>
    <row r="2" spans="1:6" ht="15">
      <c r="A2" s="368" t="s">
        <v>271</v>
      </c>
      <c r="B2" s="369" t="s">
        <v>542</v>
      </c>
      <c r="D2" s="82" t="s">
        <v>487</v>
      </c>
      <c r="E2" s="82" t="s">
        <v>547</v>
      </c>
      <c r="F2" s="82" t="s">
        <v>432</v>
      </c>
    </row>
    <row r="3" spans="1:6" ht="15">
      <c r="A3" s="368"/>
      <c r="B3" s="369"/>
      <c r="C3" s="82" t="s">
        <v>543</v>
      </c>
      <c r="D3" s="82" t="s">
        <v>545</v>
      </c>
      <c r="E3" s="82" t="s">
        <v>548</v>
      </c>
      <c r="F3" s="82" t="s">
        <v>550</v>
      </c>
    </row>
    <row r="4" spans="1:6" ht="15" customHeight="1">
      <c r="A4" s="368"/>
      <c r="B4" s="369"/>
      <c r="C4" s="82" t="s">
        <v>544</v>
      </c>
      <c r="D4" s="82" t="s">
        <v>546</v>
      </c>
      <c r="E4" s="82" t="s">
        <v>549</v>
      </c>
      <c r="F4" s="82" t="s">
        <v>551</v>
      </c>
    </row>
    <row r="5" spans="1:6" ht="15.75" thickBot="1">
      <c r="A5" s="105" t="s">
        <v>14</v>
      </c>
      <c r="B5" s="97" t="s">
        <v>4</v>
      </c>
      <c r="C5" s="97" t="s">
        <v>96</v>
      </c>
      <c r="D5" s="97" t="s">
        <v>6</v>
      </c>
      <c r="E5" s="97" t="s">
        <v>6</v>
      </c>
      <c r="F5" s="97" t="s">
        <v>96</v>
      </c>
    </row>
    <row r="6" spans="1:6" ht="15">
      <c r="A6" s="40" t="s">
        <v>552</v>
      </c>
      <c r="B6" s="108">
        <v>114766</v>
      </c>
      <c r="C6" s="68">
        <v>0.3</v>
      </c>
      <c r="D6" s="68">
        <v>0.6</v>
      </c>
      <c r="E6" s="68">
        <v>0.5</v>
      </c>
      <c r="F6" s="99">
        <v>13.4</v>
      </c>
    </row>
    <row r="7" spans="1:6" ht="15">
      <c r="A7" s="40" t="s">
        <v>553</v>
      </c>
      <c r="B7" s="108">
        <v>15773</v>
      </c>
      <c r="C7" s="68">
        <v>1.6</v>
      </c>
      <c r="D7" s="68">
        <v>3.9</v>
      </c>
      <c r="E7" s="68">
        <v>6.9</v>
      </c>
      <c r="F7" s="99">
        <v>34.6</v>
      </c>
    </row>
    <row r="8" spans="1:6" ht="15">
      <c r="A8" s="40" t="s">
        <v>554</v>
      </c>
      <c r="B8" s="108">
        <v>13551</v>
      </c>
      <c r="C8" s="68">
        <v>0.7</v>
      </c>
      <c r="D8" s="68">
        <v>1.1</v>
      </c>
      <c r="E8" s="68">
        <v>1.9</v>
      </c>
      <c r="F8" s="133">
        <v>34</v>
      </c>
    </row>
    <row r="9" spans="1:6" ht="15">
      <c r="A9" s="40" t="s">
        <v>555</v>
      </c>
      <c r="B9" s="108">
        <v>15529</v>
      </c>
      <c r="C9" s="134">
        <v>1</v>
      </c>
      <c r="D9" s="68">
        <v>0.8</v>
      </c>
      <c r="E9" s="68">
        <v>1.8</v>
      </c>
      <c r="F9" s="99">
        <v>25.4</v>
      </c>
    </row>
    <row r="10" spans="1:6" ht="15">
      <c r="A10" s="40" t="s">
        <v>556</v>
      </c>
      <c r="B10" s="108">
        <v>3710</v>
      </c>
      <c r="C10" s="68">
        <v>0.7</v>
      </c>
      <c r="D10" s="68">
        <v>1.4</v>
      </c>
      <c r="E10" s="68">
        <v>2.8</v>
      </c>
      <c r="F10" s="99">
        <v>25.6</v>
      </c>
    </row>
    <row r="11" spans="1:6" ht="15">
      <c r="A11" s="40" t="s">
        <v>18</v>
      </c>
      <c r="B11" s="68" t="s">
        <v>12</v>
      </c>
      <c r="C11" s="68" t="s">
        <v>18</v>
      </c>
      <c r="D11" s="68" t="s">
        <v>12</v>
      </c>
      <c r="E11" s="68" t="s">
        <v>12</v>
      </c>
      <c r="F11" s="68" t="s">
        <v>18</v>
      </c>
    </row>
    <row r="12" spans="1:6" ht="15.75" thickBot="1">
      <c r="A12" s="105" t="s">
        <v>445</v>
      </c>
      <c r="B12" s="103" t="s">
        <v>12</v>
      </c>
      <c r="C12" s="103" t="s">
        <v>14</v>
      </c>
      <c r="D12" s="103" t="s">
        <v>12</v>
      </c>
      <c r="E12" s="103" t="s">
        <v>12</v>
      </c>
      <c r="F12" s="103" t="s">
        <v>14</v>
      </c>
    </row>
    <row r="13" spans="1:6" ht="15">
      <c r="A13" s="40" t="s">
        <v>552</v>
      </c>
      <c r="B13" s="108">
        <v>107775</v>
      </c>
      <c r="C13" s="68">
        <v>0.3</v>
      </c>
      <c r="D13" s="68">
        <v>0.6</v>
      </c>
      <c r="E13" s="68">
        <v>0.6</v>
      </c>
      <c r="F13" s="99">
        <v>15.3</v>
      </c>
    </row>
    <row r="14" spans="1:6" ht="15">
      <c r="A14" s="40" t="s">
        <v>553</v>
      </c>
      <c r="B14" s="108">
        <v>17585</v>
      </c>
      <c r="C14" s="68">
        <v>3.2</v>
      </c>
      <c r="D14" s="68">
        <v>3.7</v>
      </c>
      <c r="E14" s="68">
        <v>6.9</v>
      </c>
      <c r="F14" s="99">
        <v>19.4</v>
      </c>
    </row>
    <row r="15" spans="1:6" ht="15">
      <c r="A15" s="40" t="s">
        <v>554</v>
      </c>
      <c r="B15" s="108">
        <v>14918</v>
      </c>
      <c r="C15" s="68">
        <v>0.5</v>
      </c>
      <c r="D15" s="68">
        <v>0.6</v>
      </c>
      <c r="E15" s="68">
        <v>1.6</v>
      </c>
      <c r="F15" s="99">
        <v>32.5</v>
      </c>
    </row>
    <row r="16" spans="1:6" ht="15">
      <c r="A16" s="40" t="s">
        <v>555</v>
      </c>
      <c r="B16" s="108">
        <v>15935</v>
      </c>
      <c r="C16" s="134">
        <v>1</v>
      </c>
      <c r="D16" s="68">
        <v>0.5</v>
      </c>
      <c r="E16" s="68">
        <v>1.3</v>
      </c>
      <c r="F16" s="99">
        <v>29.3</v>
      </c>
    </row>
    <row r="17" spans="1:6" ht="15">
      <c r="A17" s="40" t="s">
        <v>556</v>
      </c>
      <c r="B17" s="108">
        <v>3891</v>
      </c>
      <c r="C17" s="68">
        <v>0.6</v>
      </c>
      <c r="D17" s="68">
        <v>1.1</v>
      </c>
      <c r="E17" s="134">
        <v>2</v>
      </c>
      <c r="F17" s="133">
        <v>15</v>
      </c>
    </row>
  </sheetData>
  <sheetProtection/>
  <mergeCells count="3">
    <mergeCell ref="A1:C1"/>
    <mergeCell ref="A2:A4"/>
    <mergeCell ref="B2:B4"/>
  </mergeCell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K20"/>
  <sheetViews>
    <sheetView zoomScalePageLayoutView="0" workbookViewId="0" topLeftCell="A1">
      <selection activeCell="K30" sqref="K30"/>
    </sheetView>
  </sheetViews>
  <sheetFormatPr defaultColWidth="9.140625" defaultRowHeight="15"/>
  <sheetData>
    <row r="1" spans="1:11" ht="15">
      <c r="A1" s="384" t="s">
        <v>557</v>
      </c>
      <c r="B1" s="384"/>
      <c r="C1" s="384"/>
      <c r="D1" s="384"/>
      <c r="E1" s="384"/>
      <c r="F1" s="384"/>
      <c r="G1" s="384"/>
      <c r="H1" s="86" t="s">
        <v>12</v>
      </c>
      <c r="I1" s="86" t="s">
        <v>558</v>
      </c>
      <c r="J1" s="86" t="s">
        <v>12</v>
      </c>
      <c r="K1" s="86" t="s">
        <v>558</v>
      </c>
    </row>
    <row r="2" spans="1:11" ht="15">
      <c r="A2" s="86" t="s">
        <v>558</v>
      </c>
      <c r="B2" s="86" t="s">
        <v>12</v>
      </c>
      <c r="C2" s="86" t="s">
        <v>558</v>
      </c>
      <c r="D2" s="86" t="s">
        <v>12</v>
      </c>
      <c r="E2" s="86" t="s">
        <v>558</v>
      </c>
      <c r="F2" s="86" t="s">
        <v>12</v>
      </c>
      <c r="G2" s="86" t="s">
        <v>558</v>
      </c>
      <c r="H2" s="86" t="s">
        <v>12</v>
      </c>
      <c r="I2" s="86" t="s">
        <v>558</v>
      </c>
      <c r="J2" s="86" t="s">
        <v>12</v>
      </c>
      <c r="K2" s="86" t="s">
        <v>558</v>
      </c>
    </row>
    <row r="3" spans="1:11" ht="26.25" customHeight="1" thickBot="1">
      <c r="A3" s="74" t="s">
        <v>14</v>
      </c>
      <c r="B3" s="97" t="s">
        <v>559</v>
      </c>
      <c r="C3" s="97"/>
      <c r="D3" s="402" t="s">
        <v>560</v>
      </c>
      <c r="E3" s="402"/>
      <c r="F3" s="402" t="s">
        <v>561</v>
      </c>
      <c r="G3" s="402"/>
      <c r="H3" s="402" t="s">
        <v>562</v>
      </c>
      <c r="I3" s="402"/>
      <c r="J3" s="402" t="s">
        <v>563</v>
      </c>
      <c r="K3" s="402"/>
    </row>
    <row r="4" spans="1:11" ht="15">
      <c r="A4" s="74" t="s">
        <v>14</v>
      </c>
      <c r="B4" s="82" t="s">
        <v>190</v>
      </c>
      <c r="C4" s="82" t="s">
        <v>523</v>
      </c>
      <c r="D4" s="82" t="s">
        <v>190</v>
      </c>
      <c r="E4" s="82" t="s">
        <v>523</v>
      </c>
      <c r="F4" s="82" t="s">
        <v>190</v>
      </c>
      <c r="G4" s="82" t="s">
        <v>523</v>
      </c>
      <c r="H4" s="82" t="s">
        <v>190</v>
      </c>
      <c r="I4" s="82" t="s">
        <v>523</v>
      </c>
      <c r="J4" s="82" t="s">
        <v>190</v>
      </c>
      <c r="K4" s="82" t="s">
        <v>523</v>
      </c>
    </row>
    <row r="5" spans="1:11" ht="26.25" thickBot="1">
      <c r="A5" s="105" t="s">
        <v>564</v>
      </c>
      <c r="B5" s="97" t="s">
        <v>6</v>
      </c>
      <c r="C5" s="97" t="s">
        <v>96</v>
      </c>
      <c r="D5" s="97" t="s">
        <v>6</v>
      </c>
      <c r="E5" s="97" t="s">
        <v>96</v>
      </c>
      <c r="F5" s="97" t="s">
        <v>6</v>
      </c>
      <c r="G5" s="97" t="s">
        <v>96</v>
      </c>
      <c r="H5" s="97" t="s">
        <v>6</v>
      </c>
      <c r="I5" s="97" t="s">
        <v>96</v>
      </c>
      <c r="J5" s="97" t="s">
        <v>6</v>
      </c>
      <c r="K5" s="97" t="s">
        <v>96</v>
      </c>
    </row>
    <row r="6" spans="1:11" ht="15">
      <c r="A6" s="40" t="s">
        <v>565</v>
      </c>
      <c r="B6" s="133">
        <v>76.1</v>
      </c>
      <c r="C6" s="134">
        <v>77.6</v>
      </c>
      <c r="D6" s="133">
        <v>62.8</v>
      </c>
      <c r="E6" s="134">
        <v>58.8</v>
      </c>
      <c r="F6" s="133">
        <v>64.2</v>
      </c>
      <c r="G6" s="134">
        <v>72.1</v>
      </c>
      <c r="H6" s="99">
        <v>74.3</v>
      </c>
      <c r="I6" s="68">
        <v>70.7</v>
      </c>
      <c r="J6" s="99">
        <v>40.3</v>
      </c>
      <c r="K6" s="134">
        <v>49</v>
      </c>
    </row>
    <row r="7" spans="1:11" ht="25.5">
      <c r="A7" s="40" t="s">
        <v>566</v>
      </c>
      <c r="B7" s="133">
        <v>9.2</v>
      </c>
      <c r="C7" s="134">
        <v>7.5</v>
      </c>
      <c r="D7" s="133">
        <v>9</v>
      </c>
      <c r="E7" s="134">
        <v>8.7</v>
      </c>
      <c r="F7" s="133">
        <v>6.5</v>
      </c>
      <c r="G7" s="134">
        <v>6.6</v>
      </c>
      <c r="H7" s="133">
        <v>16</v>
      </c>
      <c r="I7" s="68">
        <v>16.8</v>
      </c>
      <c r="J7" s="99">
        <v>8.3</v>
      </c>
      <c r="K7" s="68">
        <v>11.4</v>
      </c>
    </row>
    <row r="8" spans="1:11" ht="25.5">
      <c r="A8" s="40" t="s">
        <v>567</v>
      </c>
      <c r="B8" s="133">
        <v>5.4</v>
      </c>
      <c r="C8" s="134">
        <v>5.3</v>
      </c>
      <c r="D8" s="133">
        <v>8.2</v>
      </c>
      <c r="E8" s="134">
        <v>8.3</v>
      </c>
      <c r="F8" s="133">
        <v>6.1</v>
      </c>
      <c r="G8" s="134">
        <v>5.7</v>
      </c>
      <c r="H8" s="99">
        <v>5.5</v>
      </c>
      <c r="I8" s="68">
        <v>10.2</v>
      </c>
      <c r="J8" s="99">
        <v>10.6</v>
      </c>
      <c r="K8" s="68">
        <v>13.7</v>
      </c>
    </row>
    <row r="9" spans="1:11" ht="25.5">
      <c r="A9" s="40" t="s">
        <v>568</v>
      </c>
      <c r="B9" s="133">
        <v>3.3</v>
      </c>
      <c r="C9" s="134">
        <v>3.6</v>
      </c>
      <c r="D9" s="133">
        <v>6.4</v>
      </c>
      <c r="E9" s="134">
        <v>7.2</v>
      </c>
      <c r="F9" s="133">
        <v>5.5</v>
      </c>
      <c r="G9" s="134">
        <v>4</v>
      </c>
      <c r="H9" s="99">
        <v>1.4</v>
      </c>
      <c r="I9" s="68">
        <v>1.3</v>
      </c>
      <c r="J9" s="99">
        <v>11.1</v>
      </c>
      <c r="K9" s="68">
        <v>9.4</v>
      </c>
    </row>
    <row r="10" spans="1:11" ht="25.5">
      <c r="A10" s="40" t="s">
        <v>569</v>
      </c>
      <c r="B10" s="133">
        <v>2.2</v>
      </c>
      <c r="C10" s="134">
        <v>2.4</v>
      </c>
      <c r="D10" s="133">
        <v>4</v>
      </c>
      <c r="E10" s="134">
        <v>5.3</v>
      </c>
      <c r="F10" s="133">
        <v>4.4</v>
      </c>
      <c r="G10" s="134">
        <v>2.6</v>
      </c>
      <c r="H10" s="99">
        <v>0.9</v>
      </c>
      <c r="I10" s="68">
        <v>0.5</v>
      </c>
      <c r="J10" s="99">
        <v>10.2</v>
      </c>
      <c r="K10" s="68">
        <v>8.8</v>
      </c>
    </row>
    <row r="11" spans="1:11" ht="25.5">
      <c r="A11" s="40" t="s">
        <v>570</v>
      </c>
      <c r="B11" s="133">
        <v>1.4</v>
      </c>
      <c r="C11" s="134">
        <v>1.5</v>
      </c>
      <c r="D11" s="133">
        <v>2.8</v>
      </c>
      <c r="E11" s="134">
        <v>3.3</v>
      </c>
      <c r="F11" s="133">
        <v>3.3</v>
      </c>
      <c r="G11" s="134">
        <v>1.9</v>
      </c>
      <c r="H11" s="99">
        <v>0.6</v>
      </c>
      <c r="I11" s="68">
        <v>0.2</v>
      </c>
      <c r="J11" s="99">
        <v>7.6</v>
      </c>
      <c r="K11" s="68">
        <v>4.6</v>
      </c>
    </row>
    <row r="12" spans="1:11" ht="15">
      <c r="A12" s="40" t="s">
        <v>571</v>
      </c>
      <c r="B12" s="133">
        <v>2.4</v>
      </c>
      <c r="C12" s="134">
        <v>2.1</v>
      </c>
      <c r="D12" s="133">
        <v>6.8</v>
      </c>
      <c r="E12" s="134">
        <v>8.4</v>
      </c>
      <c r="F12" s="133">
        <v>10</v>
      </c>
      <c r="G12" s="134">
        <v>7.1</v>
      </c>
      <c r="H12" s="99">
        <v>1.3</v>
      </c>
      <c r="I12" s="68">
        <v>0.3</v>
      </c>
      <c r="J12" s="99">
        <v>11.9</v>
      </c>
      <c r="K12" s="68">
        <v>3.1</v>
      </c>
    </row>
    <row r="13" spans="1:11" ht="15.75" thickBot="1">
      <c r="A13" s="109" t="s">
        <v>18</v>
      </c>
      <c r="B13" s="135" t="s">
        <v>12</v>
      </c>
      <c r="C13" s="135" t="s">
        <v>18</v>
      </c>
      <c r="D13" s="135" t="s">
        <v>12</v>
      </c>
      <c r="E13" s="135" t="s">
        <v>18</v>
      </c>
      <c r="F13" s="135" t="s">
        <v>12</v>
      </c>
      <c r="G13" s="97" t="s">
        <v>18</v>
      </c>
      <c r="H13" s="97" t="s">
        <v>12</v>
      </c>
      <c r="I13" s="97" t="s">
        <v>18</v>
      </c>
      <c r="J13" s="97" t="s">
        <v>12</v>
      </c>
      <c r="K13" s="97" t="s">
        <v>12</v>
      </c>
    </row>
    <row r="14" spans="1:11" ht="38.25">
      <c r="A14" s="40" t="s">
        <v>572</v>
      </c>
      <c r="B14" s="136">
        <v>45.5</v>
      </c>
      <c r="C14" s="134">
        <v>44.3</v>
      </c>
      <c r="D14" s="133">
        <v>44.2</v>
      </c>
      <c r="E14" s="134">
        <v>45.2</v>
      </c>
      <c r="F14" s="133">
        <v>64.6</v>
      </c>
      <c r="G14" s="68">
        <v>60.1</v>
      </c>
      <c r="H14" s="99">
        <v>46.7</v>
      </c>
      <c r="I14" s="68">
        <v>46.9</v>
      </c>
      <c r="J14" s="99">
        <v>77.6</v>
      </c>
      <c r="K14" s="68">
        <v>69.6</v>
      </c>
    </row>
    <row r="16" ht="15">
      <c r="A16" s="116"/>
    </row>
    <row r="17" spans="1:11" ht="21" customHeight="1">
      <c r="A17" s="379" t="s">
        <v>573</v>
      </c>
      <c r="B17" s="379"/>
      <c r="C17" s="379"/>
      <c r="D17" s="379"/>
      <c r="E17" s="379"/>
      <c r="F17" s="379"/>
      <c r="G17" s="379"/>
      <c r="H17" s="379"/>
      <c r="I17" s="379"/>
      <c r="J17" s="379"/>
      <c r="K17" s="379"/>
    </row>
    <row r="18" spans="1:11" ht="45" customHeight="1">
      <c r="A18" s="379" t="s">
        <v>574</v>
      </c>
      <c r="B18" s="379"/>
      <c r="C18" s="379"/>
      <c r="D18" s="379"/>
      <c r="E18" s="379"/>
      <c r="F18" s="379"/>
      <c r="G18" s="379"/>
      <c r="H18" s="379"/>
      <c r="I18" s="379"/>
      <c r="J18" s="379"/>
      <c r="K18" s="379"/>
    </row>
    <row r="19" spans="1:11" ht="27" customHeight="1">
      <c r="A19" s="379" t="s">
        <v>575</v>
      </c>
      <c r="B19" s="379"/>
      <c r="C19" s="379"/>
      <c r="D19" s="379"/>
      <c r="E19" s="379"/>
      <c r="F19" s="379"/>
      <c r="G19" s="379"/>
      <c r="H19" s="379"/>
      <c r="I19" s="379"/>
      <c r="J19" s="379"/>
      <c r="K19" s="379"/>
    </row>
    <row r="20" spans="1:11" ht="15.75" customHeight="1">
      <c r="A20" s="379" t="s">
        <v>576</v>
      </c>
      <c r="B20" s="379"/>
      <c r="C20" s="379"/>
      <c r="D20" s="379"/>
      <c r="E20" s="379"/>
      <c r="F20" s="379"/>
      <c r="G20" s="379"/>
      <c r="H20" s="379"/>
      <c r="I20" s="379"/>
      <c r="J20" s="379"/>
      <c r="K20" s="379"/>
    </row>
  </sheetData>
  <sheetProtection/>
  <mergeCells count="9">
    <mergeCell ref="A17:K17"/>
    <mergeCell ref="A18:K18"/>
    <mergeCell ref="A19:K19"/>
    <mergeCell ref="A20:K20"/>
    <mergeCell ref="A1:G1"/>
    <mergeCell ref="D3:E3"/>
    <mergeCell ref="F3:G3"/>
    <mergeCell ref="H3:I3"/>
    <mergeCell ref="J3:K3"/>
  </mergeCells>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dimension ref="A1:L10"/>
  <sheetViews>
    <sheetView zoomScalePageLayoutView="0" workbookViewId="0" topLeftCell="A1">
      <selection activeCell="N4" sqref="N4:W7"/>
    </sheetView>
  </sheetViews>
  <sheetFormatPr defaultColWidth="9.140625" defaultRowHeight="15"/>
  <cols>
    <col min="1" max="1" width="20.8515625" style="0" customWidth="1"/>
  </cols>
  <sheetData>
    <row r="1" spans="1:12" ht="15">
      <c r="A1" s="384" t="s">
        <v>577</v>
      </c>
      <c r="B1" s="384"/>
      <c r="C1" s="384"/>
      <c r="D1" s="384"/>
      <c r="E1" s="86" t="s">
        <v>12</v>
      </c>
      <c r="F1" s="86" t="s">
        <v>558</v>
      </c>
      <c r="G1" s="86" t="s">
        <v>12</v>
      </c>
      <c r="H1" s="86" t="s">
        <v>558</v>
      </c>
      <c r="I1" s="86" t="s">
        <v>12</v>
      </c>
      <c r="J1" s="86" t="s">
        <v>558</v>
      </c>
      <c r="K1" s="86" t="s">
        <v>12</v>
      </c>
      <c r="L1" s="86" t="s">
        <v>18</v>
      </c>
    </row>
    <row r="2" spans="1:12" ht="15.75" thickBot="1">
      <c r="A2" s="86" t="s">
        <v>12</v>
      </c>
      <c r="B2" s="86" t="s">
        <v>12</v>
      </c>
      <c r="C2" s="378" t="s">
        <v>578</v>
      </c>
      <c r="D2" s="378"/>
      <c r="E2" s="378" t="s">
        <v>560</v>
      </c>
      <c r="F2" s="378"/>
      <c r="G2" s="378" t="s">
        <v>579</v>
      </c>
      <c r="H2" s="378"/>
      <c r="I2" s="378" t="s">
        <v>562</v>
      </c>
      <c r="J2" s="378"/>
      <c r="K2" s="378" t="s">
        <v>580</v>
      </c>
      <c r="L2" s="378"/>
    </row>
    <row r="3" spans="1:12" ht="15.75" thickBot="1">
      <c r="A3" s="105" t="s">
        <v>522</v>
      </c>
      <c r="B3" s="97" t="s">
        <v>12</v>
      </c>
      <c r="C3" s="103" t="s">
        <v>190</v>
      </c>
      <c r="D3" s="138" t="s">
        <v>523</v>
      </c>
      <c r="E3" s="103" t="s">
        <v>190</v>
      </c>
      <c r="F3" s="103" t="s">
        <v>523</v>
      </c>
      <c r="G3" s="103" t="s">
        <v>190</v>
      </c>
      <c r="H3" s="103" t="s">
        <v>523</v>
      </c>
      <c r="I3" s="103" t="s">
        <v>190</v>
      </c>
      <c r="J3" s="103" t="s">
        <v>523</v>
      </c>
      <c r="K3" s="103" t="s">
        <v>190</v>
      </c>
      <c r="L3" s="103" t="s">
        <v>581</v>
      </c>
    </row>
    <row r="4" spans="1:12" ht="15">
      <c r="A4" s="40" t="s">
        <v>582</v>
      </c>
      <c r="B4" s="68" t="s">
        <v>12</v>
      </c>
      <c r="C4" s="107">
        <v>18170</v>
      </c>
      <c r="D4" s="108">
        <v>17202</v>
      </c>
      <c r="E4" s="107">
        <v>1186</v>
      </c>
      <c r="F4" s="108">
        <v>1381</v>
      </c>
      <c r="G4" s="99">
        <v>284</v>
      </c>
      <c r="H4" s="68">
        <v>502</v>
      </c>
      <c r="I4" s="99">
        <v>848</v>
      </c>
      <c r="J4" s="108">
        <v>3719</v>
      </c>
      <c r="K4" s="99">
        <v>83</v>
      </c>
      <c r="L4" s="68">
        <v>495</v>
      </c>
    </row>
    <row r="5" spans="1:12" ht="15">
      <c r="A5" s="40" t="s">
        <v>12</v>
      </c>
      <c r="B5" s="68" t="s">
        <v>12</v>
      </c>
      <c r="C5" s="68" t="s">
        <v>12</v>
      </c>
      <c r="D5" s="68" t="s">
        <v>18</v>
      </c>
      <c r="E5" s="68" t="s">
        <v>12</v>
      </c>
      <c r="F5" s="68" t="s">
        <v>18</v>
      </c>
      <c r="G5" s="68" t="s">
        <v>12</v>
      </c>
      <c r="H5" s="68" t="s">
        <v>18</v>
      </c>
      <c r="I5" s="68" t="s">
        <v>12</v>
      </c>
      <c r="J5" s="68" t="s">
        <v>18</v>
      </c>
      <c r="K5" s="68" t="s">
        <v>12</v>
      </c>
      <c r="L5" s="68" t="s">
        <v>18</v>
      </c>
    </row>
    <row r="6" spans="1:12" ht="15">
      <c r="A6" s="40" t="s">
        <v>583</v>
      </c>
      <c r="B6" s="68" t="s">
        <v>12</v>
      </c>
      <c r="C6" s="99">
        <v>56.4</v>
      </c>
      <c r="D6" s="134">
        <v>54</v>
      </c>
      <c r="E6" s="99">
        <v>64.7</v>
      </c>
      <c r="F6" s="68">
        <v>61.2</v>
      </c>
      <c r="G6" s="99">
        <v>62.8</v>
      </c>
      <c r="H6" s="68">
        <v>61.3</v>
      </c>
      <c r="I6" s="99">
        <v>55.4</v>
      </c>
      <c r="J6" s="68">
        <v>59.6</v>
      </c>
      <c r="K6" s="99">
        <v>60.8</v>
      </c>
      <c r="L6" s="68">
        <v>67.7</v>
      </c>
    </row>
    <row r="7" spans="1:12" ht="25.5">
      <c r="A7" s="40" t="s">
        <v>584</v>
      </c>
      <c r="B7" s="68" t="s">
        <v>12</v>
      </c>
      <c r="C7" s="99">
        <v>3.5</v>
      </c>
      <c r="D7" s="68">
        <v>0.8</v>
      </c>
      <c r="E7" s="99">
        <v>36.8</v>
      </c>
      <c r="F7" s="68">
        <v>29.9</v>
      </c>
      <c r="G7" s="99">
        <v>4.1</v>
      </c>
      <c r="H7" s="68">
        <v>1.3</v>
      </c>
      <c r="I7" s="196">
        <v>0</v>
      </c>
      <c r="J7" s="189">
        <v>0</v>
      </c>
      <c r="K7" s="99">
        <v>4.9</v>
      </c>
      <c r="L7" s="68">
        <v>5.5</v>
      </c>
    </row>
    <row r="9" spans="1:12" ht="15">
      <c r="A9" s="379" t="s">
        <v>573</v>
      </c>
      <c r="B9" s="379"/>
      <c r="C9" s="379"/>
      <c r="D9" s="379"/>
      <c r="E9" s="379"/>
      <c r="F9" s="379"/>
      <c r="G9" s="379"/>
      <c r="H9" s="379"/>
      <c r="I9" s="379"/>
      <c r="J9" s="379"/>
      <c r="K9" s="379"/>
      <c r="L9" s="379"/>
    </row>
    <row r="10" spans="1:12" ht="32.25" customHeight="1">
      <c r="A10" s="379" t="s">
        <v>574</v>
      </c>
      <c r="B10" s="379"/>
      <c r="C10" s="379"/>
      <c r="D10" s="379"/>
      <c r="E10" s="379"/>
      <c r="F10" s="379"/>
      <c r="G10" s="379"/>
      <c r="H10" s="379"/>
      <c r="I10" s="379"/>
      <c r="J10" s="379"/>
      <c r="K10" s="379"/>
      <c r="L10" s="379"/>
    </row>
  </sheetData>
  <sheetProtection/>
  <mergeCells count="8">
    <mergeCell ref="A9:L9"/>
    <mergeCell ref="A10:L10"/>
    <mergeCell ref="A1:D1"/>
    <mergeCell ref="C2:D2"/>
    <mergeCell ref="E2:F2"/>
    <mergeCell ref="G2:H2"/>
    <mergeCell ref="I2:J2"/>
    <mergeCell ref="K2:L2"/>
  </mergeCells>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G29"/>
  <sheetViews>
    <sheetView zoomScalePageLayoutView="0" workbookViewId="0" topLeftCell="A1">
      <selection activeCell="K19" sqref="K19"/>
    </sheetView>
  </sheetViews>
  <sheetFormatPr defaultColWidth="9.140625" defaultRowHeight="15"/>
  <cols>
    <col min="1" max="1" width="26.28125" style="0" customWidth="1"/>
    <col min="6" max="7" width="10.28125" style="0" customWidth="1"/>
  </cols>
  <sheetData>
    <row r="1" spans="1:7" ht="21.75" customHeight="1">
      <c r="A1" s="86" t="s">
        <v>585</v>
      </c>
      <c r="B1" s="369" t="s">
        <v>542</v>
      </c>
      <c r="E1" s="82" t="s">
        <v>487</v>
      </c>
      <c r="F1" s="82" t="s">
        <v>432</v>
      </c>
      <c r="G1" s="369" t="s">
        <v>590</v>
      </c>
    </row>
    <row r="2" spans="1:7" ht="15" customHeight="1">
      <c r="A2" s="74" t="s">
        <v>271</v>
      </c>
      <c r="B2" s="369"/>
      <c r="C2" s="82" t="s">
        <v>586</v>
      </c>
      <c r="D2" s="82" t="s">
        <v>587</v>
      </c>
      <c r="E2" s="82" t="s">
        <v>545</v>
      </c>
      <c r="F2" s="82" t="s">
        <v>589</v>
      </c>
      <c r="G2" s="369"/>
    </row>
    <row r="3" spans="1:7" ht="15" customHeight="1">
      <c r="A3" s="117"/>
      <c r="B3" s="369"/>
      <c r="C3" s="82" t="s">
        <v>544</v>
      </c>
      <c r="D3" s="82" t="s">
        <v>544</v>
      </c>
      <c r="E3" s="82" t="s">
        <v>588</v>
      </c>
      <c r="F3" s="82" t="s">
        <v>549</v>
      </c>
      <c r="G3" s="369"/>
    </row>
    <row r="4" spans="1:7" ht="15.75" thickBot="1">
      <c r="A4" s="105" t="s">
        <v>14</v>
      </c>
      <c r="B4" s="97" t="s">
        <v>4</v>
      </c>
      <c r="C4" s="97" t="s">
        <v>96</v>
      </c>
      <c r="D4" s="97" t="s">
        <v>96</v>
      </c>
      <c r="E4" s="97" t="s">
        <v>96</v>
      </c>
      <c r="F4" s="97" t="s">
        <v>6</v>
      </c>
      <c r="G4" s="97" t="s">
        <v>6</v>
      </c>
    </row>
    <row r="5" spans="1:7" ht="15">
      <c r="A5" s="40" t="s">
        <v>591</v>
      </c>
      <c r="B5" s="108">
        <v>15434</v>
      </c>
      <c r="C5" s="134">
        <v>2.5</v>
      </c>
      <c r="D5" s="134">
        <v>1.1</v>
      </c>
      <c r="E5" s="134">
        <v>4.9</v>
      </c>
      <c r="F5" s="134">
        <v>6.2</v>
      </c>
      <c r="G5" s="133">
        <v>80.4</v>
      </c>
    </row>
    <row r="6" spans="1:7" ht="15">
      <c r="A6" s="40" t="s">
        <v>592</v>
      </c>
      <c r="B6" s="108">
        <v>9296</v>
      </c>
      <c r="C6" s="134">
        <v>2.4</v>
      </c>
      <c r="D6" s="134">
        <v>1.1</v>
      </c>
      <c r="E6" s="134">
        <v>5</v>
      </c>
      <c r="F6" s="134">
        <v>2.3</v>
      </c>
      <c r="G6" s="133">
        <v>90.7</v>
      </c>
    </row>
    <row r="7" spans="1:7" ht="15">
      <c r="A7" s="40" t="s">
        <v>593</v>
      </c>
      <c r="B7" s="108">
        <v>4861</v>
      </c>
      <c r="C7" s="134">
        <v>3</v>
      </c>
      <c r="D7" s="134">
        <v>1.3</v>
      </c>
      <c r="E7" s="134">
        <v>5.1</v>
      </c>
      <c r="F7" s="134">
        <v>17.4</v>
      </c>
      <c r="G7" s="133">
        <v>78.9</v>
      </c>
    </row>
    <row r="8" spans="1:7" ht="15">
      <c r="A8" s="40" t="s">
        <v>594</v>
      </c>
      <c r="B8" s="108">
        <v>2511</v>
      </c>
      <c r="C8" s="134">
        <v>5.2</v>
      </c>
      <c r="D8" s="134">
        <v>2.8</v>
      </c>
      <c r="E8" s="134">
        <v>4.2</v>
      </c>
      <c r="F8" s="134">
        <v>5.2</v>
      </c>
      <c r="G8" s="133">
        <v>70.9</v>
      </c>
    </row>
    <row r="9" spans="1:7" ht="15">
      <c r="A9" s="40" t="s">
        <v>595</v>
      </c>
      <c r="B9" s="108">
        <v>2323</v>
      </c>
      <c r="C9" s="134">
        <v>1.9</v>
      </c>
      <c r="D9" s="134">
        <v>1</v>
      </c>
      <c r="E9" s="134">
        <v>3.9</v>
      </c>
      <c r="F9" s="134">
        <v>4.8</v>
      </c>
      <c r="G9" s="133">
        <v>78.1</v>
      </c>
    </row>
    <row r="10" spans="1:7" ht="15">
      <c r="A10" s="40" t="s">
        <v>596</v>
      </c>
      <c r="B10" s="108">
        <v>1604</v>
      </c>
      <c r="C10" s="134">
        <v>6.2</v>
      </c>
      <c r="D10" s="134">
        <v>2.9</v>
      </c>
      <c r="E10" s="134">
        <v>9.2</v>
      </c>
      <c r="F10" s="134">
        <v>12.7</v>
      </c>
      <c r="G10" s="133">
        <v>95.5</v>
      </c>
    </row>
    <row r="11" spans="1:7" ht="15">
      <c r="A11" s="40" t="s">
        <v>597</v>
      </c>
      <c r="B11" s="108">
        <v>1382</v>
      </c>
      <c r="C11" s="134">
        <v>5.3</v>
      </c>
      <c r="D11" s="134">
        <v>3.5</v>
      </c>
      <c r="E11" s="134">
        <v>8.2</v>
      </c>
      <c r="F11" s="134">
        <v>14.6</v>
      </c>
      <c r="G11" s="133">
        <v>92.7</v>
      </c>
    </row>
    <row r="12" spans="1:7" ht="15">
      <c r="A12" s="40" t="s">
        <v>598</v>
      </c>
      <c r="B12" s="108">
        <v>1354</v>
      </c>
      <c r="C12" s="134">
        <v>2.3</v>
      </c>
      <c r="D12" s="134">
        <v>0.9</v>
      </c>
      <c r="E12" s="134">
        <v>8.4</v>
      </c>
      <c r="F12" s="134">
        <v>9.4</v>
      </c>
      <c r="G12" s="133">
        <v>12.5</v>
      </c>
    </row>
    <row r="13" spans="1:7" ht="15">
      <c r="A13" s="40" t="s">
        <v>599</v>
      </c>
      <c r="B13" s="108">
        <v>1061</v>
      </c>
      <c r="C13" s="134">
        <v>5.6</v>
      </c>
      <c r="D13" s="134">
        <v>3.1</v>
      </c>
      <c r="E13" s="134">
        <v>8.5</v>
      </c>
      <c r="F13" s="134">
        <v>7.6</v>
      </c>
      <c r="G13" s="133">
        <v>72.3</v>
      </c>
    </row>
    <row r="14" spans="1:7" ht="15">
      <c r="A14" s="40" t="s">
        <v>18</v>
      </c>
      <c r="B14" s="68" t="s">
        <v>12</v>
      </c>
      <c r="C14" s="134" t="s">
        <v>18</v>
      </c>
      <c r="D14" s="134" t="s">
        <v>18</v>
      </c>
      <c r="E14" s="134" t="s">
        <v>18</v>
      </c>
      <c r="F14" s="134" t="s">
        <v>12</v>
      </c>
      <c r="G14" s="134"/>
    </row>
    <row r="15" spans="1:7" ht="15.75" thickBot="1">
      <c r="A15" s="105" t="s">
        <v>445</v>
      </c>
      <c r="B15" s="97" t="s">
        <v>12</v>
      </c>
      <c r="C15" s="135" t="s">
        <v>18</v>
      </c>
      <c r="D15" s="135" t="s">
        <v>18</v>
      </c>
      <c r="E15" s="135" t="s">
        <v>18</v>
      </c>
      <c r="F15" s="135" t="s">
        <v>12</v>
      </c>
      <c r="G15" s="135" t="s">
        <v>12</v>
      </c>
    </row>
    <row r="16" spans="1:7" ht="15">
      <c r="A16" s="40" t="s">
        <v>591</v>
      </c>
      <c r="B16" s="108">
        <v>14692</v>
      </c>
      <c r="C16" s="134">
        <v>2.7</v>
      </c>
      <c r="D16" s="134">
        <v>1.2</v>
      </c>
      <c r="E16" s="134">
        <v>6.2</v>
      </c>
      <c r="F16" s="134">
        <v>6.8</v>
      </c>
      <c r="G16" s="133">
        <v>85.2</v>
      </c>
    </row>
    <row r="17" spans="1:7" ht="15">
      <c r="A17" s="40" t="s">
        <v>592</v>
      </c>
      <c r="B17" s="108">
        <v>8303</v>
      </c>
      <c r="C17" s="134">
        <v>3.1</v>
      </c>
      <c r="D17" s="134">
        <v>1.5</v>
      </c>
      <c r="E17" s="134">
        <v>7.6</v>
      </c>
      <c r="F17" s="134">
        <v>3.5</v>
      </c>
      <c r="G17" s="133">
        <v>92.1</v>
      </c>
    </row>
    <row r="18" spans="1:7" ht="15">
      <c r="A18" s="40" t="s">
        <v>593</v>
      </c>
      <c r="B18" s="108">
        <v>5166</v>
      </c>
      <c r="C18" s="134">
        <v>3.4</v>
      </c>
      <c r="D18" s="134">
        <v>1.7</v>
      </c>
      <c r="E18" s="134">
        <v>6.5</v>
      </c>
      <c r="F18" s="134">
        <v>19</v>
      </c>
      <c r="G18" s="133">
        <v>82.8</v>
      </c>
    </row>
    <row r="19" spans="1:7" ht="15">
      <c r="A19" s="40" t="s">
        <v>600</v>
      </c>
      <c r="B19" s="108">
        <v>1816</v>
      </c>
      <c r="C19" s="134">
        <v>5.1</v>
      </c>
      <c r="D19" s="134">
        <v>3</v>
      </c>
      <c r="E19" s="134">
        <v>5.6</v>
      </c>
      <c r="F19" s="134">
        <v>6.4</v>
      </c>
      <c r="G19" s="133">
        <v>72.9</v>
      </c>
    </row>
    <row r="20" spans="1:7" ht="15">
      <c r="A20" s="40" t="s">
        <v>595</v>
      </c>
      <c r="B20" s="108">
        <v>2122</v>
      </c>
      <c r="C20" s="134">
        <v>2.4</v>
      </c>
      <c r="D20" s="134">
        <v>1.3</v>
      </c>
      <c r="E20" s="134">
        <v>4.6</v>
      </c>
      <c r="F20" s="134">
        <v>6.3</v>
      </c>
      <c r="G20" s="133">
        <v>84.8</v>
      </c>
    </row>
    <row r="21" spans="1:7" ht="15">
      <c r="A21" s="40" t="s">
        <v>596</v>
      </c>
      <c r="B21" s="108">
        <v>1684</v>
      </c>
      <c r="C21" s="134">
        <v>5.9</v>
      </c>
      <c r="D21" s="134">
        <v>2.6</v>
      </c>
      <c r="E21" s="134">
        <v>10.1</v>
      </c>
      <c r="F21" s="134">
        <v>13.8</v>
      </c>
      <c r="G21" s="133">
        <v>89.5</v>
      </c>
    </row>
    <row r="22" spans="1:7" ht="15">
      <c r="A22" s="40" t="s">
        <v>597</v>
      </c>
      <c r="B22" s="108">
        <v>1322</v>
      </c>
      <c r="C22" s="134">
        <v>6</v>
      </c>
      <c r="D22" s="134">
        <v>3.9</v>
      </c>
      <c r="E22" s="134">
        <v>9.7</v>
      </c>
      <c r="F22" s="134">
        <v>17.5</v>
      </c>
      <c r="G22" s="133">
        <v>90.6</v>
      </c>
    </row>
    <row r="23" spans="1:7" ht="15">
      <c r="A23" s="40" t="s">
        <v>601</v>
      </c>
      <c r="B23" s="108">
        <v>1629</v>
      </c>
      <c r="C23" s="134">
        <v>2.6</v>
      </c>
      <c r="D23" s="134">
        <v>1.3</v>
      </c>
      <c r="E23" s="134">
        <v>6.3</v>
      </c>
      <c r="F23" s="134">
        <v>6.6</v>
      </c>
      <c r="G23" s="133">
        <v>11.7</v>
      </c>
    </row>
    <row r="24" spans="1:7" ht="15">
      <c r="A24" s="40" t="s">
        <v>599</v>
      </c>
      <c r="B24" s="108">
        <v>1164</v>
      </c>
      <c r="C24" s="134">
        <v>6.4</v>
      </c>
      <c r="D24" s="134">
        <v>3.9</v>
      </c>
      <c r="E24" s="134">
        <v>8.3</v>
      </c>
      <c r="F24" s="134">
        <v>6.9</v>
      </c>
      <c r="G24" s="133">
        <v>72.4</v>
      </c>
    </row>
    <row r="26" spans="1:7" ht="41.25" customHeight="1">
      <c r="A26" s="379" t="s">
        <v>602</v>
      </c>
      <c r="B26" s="379"/>
      <c r="C26" s="379"/>
      <c r="D26" s="379"/>
      <c r="E26" s="379"/>
      <c r="F26" s="379"/>
      <c r="G26" s="379"/>
    </row>
    <row r="27" spans="1:7" ht="15">
      <c r="A27" s="379" t="s">
        <v>603</v>
      </c>
      <c r="B27" s="379"/>
      <c r="C27" s="379"/>
      <c r="D27" s="379"/>
      <c r="E27" s="379"/>
      <c r="F27" s="379"/>
      <c r="G27" s="379"/>
    </row>
    <row r="28" spans="1:7" ht="24.75" customHeight="1">
      <c r="A28" s="379" t="s">
        <v>604</v>
      </c>
      <c r="B28" s="379"/>
      <c r="C28" s="379"/>
      <c r="D28" s="379"/>
      <c r="E28" s="379"/>
      <c r="F28" s="379"/>
      <c r="G28" s="379"/>
    </row>
    <row r="29" spans="1:7" ht="42" customHeight="1">
      <c r="A29" s="379" t="s">
        <v>605</v>
      </c>
      <c r="B29" s="379"/>
      <c r="C29" s="379"/>
      <c r="D29" s="379"/>
      <c r="E29" s="379"/>
      <c r="F29" s="379"/>
      <c r="G29" s="379"/>
    </row>
  </sheetData>
  <sheetProtection/>
  <mergeCells count="6">
    <mergeCell ref="A29:G29"/>
    <mergeCell ref="B1:B3"/>
    <mergeCell ref="G1:G3"/>
    <mergeCell ref="A26:G26"/>
    <mergeCell ref="A27:G27"/>
    <mergeCell ref="A28:G28"/>
  </mergeCells>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dimension ref="A1:K11"/>
  <sheetViews>
    <sheetView zoomScalePageLayoutView="0" workbookViewId="0" topLeftCell="A2">
      <selection activeCell="T24" sqref="A22:T24"/>
    </sheetView>
  </sheetViews>
  <sheetFormatPr defaultColWidth="9.140625" defaultRowHeight="15"/>
  <cols>
    <col min="5" max="5" width="1.8515625" style="0" customWidth="1"/>
    <col min="10" max="10" width="9.8515625" style="0" customWidth="1"/>
  </cols>
  <sheetData>
    <row r="1" spans="1:11" ht="15">
      <c r="A1" s="384" t="s">
        <v>585</v>
      </c>
      <c r="B1" s="384"/>
      <c r="C1" s="74" t="s">
        <v>12</v>
      </c>
      <c r="D1" s="74" t="s">
        <v>14</v>
      </c>
      <c r="E1" s="74" t="s">
        <v>12</v>
      </c>
      <c r="F1" s="82" t="s">
        <v>12</v>
      </c>
      <c r="G1" s="82" t="s">
        <v>14</v>
      </c>
      <c r="H1" s="82" t="s">
        <v>12</v>
      </c>
      <c r="I1" s="82" t="s">
        <v>12</v>
      </c>
      <c r="J1" s="82" t="s">
        <v>12</v>
      </c>
      <c r="K1" s="82" t="s">
        <v>12</v>
      </c>
    </row>
    <row r="2" spans="1:11" ht="25.5" customHeight="1" thickBot="1">
      <c r="A2" s="74" t="s">
        <v>12</v>
      </c>
      <c r="B2" s="74" t="s">
        <v>12</v>
      </c>
      <c r="C2" s="373" t="s">
        <v>606</v>
      </c>
      <c r="D2" s="373"/>
      <c r="E2" s="14" t="s">
        <v>12</v>
      </c>
      <c r="F2" s="373" t="s">
        <v>607</v>
      </c>
      <c r="G2" s="373"/>
      <c r="H2" s="82" t="s">
        <v>12</v>
      </c>
      <c r="I2" s="82" t="s">
        <v>12</v>
      </c>
      <c r="J2" s="82" t="s">
        <v>12</v>
      </c>
      <c r="K2" s="82" t="s">
        <v>12</v>
      </c>
    </row>
    <row r="3" spans="1:11" ht="15">
      <c r="A3" s="368" t="s">
        <v>212</v>
      </c>
      <c r="B3" s="82" t="s">
        <v>487</v>
      </c>
      <c r="C3" s="385" t="s">
        <v>609</v>
      </c>
      <c r="D3" s="385" t="s">
        <v>610</v>
      </c>
      <c r="E3" s="369" t="s">
        <v>12</v>
      </c>
      <c r="F3" s="385" t="s">
        <v>609</v>
      </c>
      <c r="G3" s="385" t="s">
        <v>611</v>
      </c>
      <c r="H3" s="369" t="s">
        <v>612</v>
      </c>
      <c r="I3" s="369" t="s">
        <v>613</v>
      </c>
      <c r="J3" s="369" t="s">
        <v>614</v>
      </c>
      <c r="K3" s="369" t="s">
        <v>615</v>
      </c>
    </row>
    <row r="4" spans="1:11" ht="39" customHeight="1">
      <c r="A4" s="368"/>
      <c r="B4" s="82" t="s">
        <v>608</v>
      </c>
      <c r="C4" s="383"/>
      <c r="D4" s="383"/>
      <c r="E4" s="369"/>
      <c r="F4" s="383"/>
      <c r="G4" s="383"/>
      <c r="H4" s="369"/>
      <c r="I4" s="369"/>
      <c r="J4" s="369"/>
      <c r="K4" s="369"/>
    </row>
    <row r="5" spans="1:11" ht="15.75" thickBot="1">
      <c r="A5" s="105" t="s">
        <v>12</v>
      </c>
      <c r="B5" s="97" t="s">
        <v>4</v>
      </c>
      <c r="C5" s="97" t="s">
        <v>4</v>
      </c>
      <c r="D5" s="97" t="s">
        <v>96</v>
      </c>
      <c r="E5" s="97" t="s">
        <v>12</v>
      </c>
      <c r="F5" s="97" t="s">
        <v>4</v>
      </c>
      <c r="G5" s="97" t="s">
        <v>96</v>
      </c>
      <c r="H5" s="97" t="s">
        <v>514</v>
      </c>
      <c r="I5" s="97" t="s">
        <v>6</v>
      </c>
      <c r="J5" s="97" t="s">
        <v>6</v>
      </c>
      <c r="K5" s="97" t="s">
        <v>6</v>
      </c>
    </row>
    <row r="6" spans="1:11" ht="15">
      <c r="A6" s="40" t="s">
        <v>559</v>
      </c>
      <c r="B6" s="107">
        <v>8053</v>
      </c>
      <c r="C6" s="99">
        <v>713</v>
      </c>
      <c r="D6" s="133">
        <v>6</v>
      </c>
      <c r="E6" s="99" t="s">
        <v>12</v>
      </c>
      <c r="F6" s="107">
        <v>7122</v>
      </c>
      <c r="G6" s="99">
        <v>9.2</v>
      </c>
      <c r="H6" s="99">
        <v>140</v>
      </c>
      <c r="I6" s="99">
        <v>2.5</v>
      </c>
      <c r="J6" s="99">
        <v>4.3</v>
      </c>
      <c r="K6" s="133">
        <v>34.9</v>
      </c>
    </row>
    <row r="7" spans="1:11" ht="15">
      <c r="A7" s="40" t="s">
        <v>579</v>
      </c>
      <c r="B7" s="107">
        <v>1095</v>
      </c>
      <c r="C7" s="99">
        <v>95</v>
      </c>
      <c r="D7" s="99">
        <v>11.3</v>
      </c>
      <c r="E7" s="99" t="s">
        <v>12</v>
      </c>
      <c r="F7" s="99">
        <v>993</v>
      </c>
      <c r="G7" s="99">
        <v>60.4</v>
      </c>
      <c r="H7" s="99">
        <v>210</v>
      </c>
      <c r="I7" s="99">
        <v>3.8</v>
      </c>
      <c r="J7" s="99">
        <v>6.6</v>
      </c>
      <c r="K7" s="133">
        <v>45</v>
      </c>
    </row>
    <row r="8" spans="1:11" ht="15">
      <c r="A8" s="40" t="s">
        <v>580</v>
      </c>
      <c r="B8" s="99">
        <v>596</v>
      </c>
      <c r="C8" s="99">
        <v>185</v>
      </c>
      <c r="D8" s="99">
        <v>6.4</v>
      </c>
      <c r="E8" s="99" t="s">
        <v>12</v>
      </c>
      <c r="F8" s="99">
        <v>393</v>
      </c>
      <c r="G8" s="99">
        <v>17.8</v>
      </c>
      <c r="H8" s="99">
        <v>503</v>
      </c>
      <c r="I8" s="99">
        <v>5.7</v>
      </c>
      <c r="J8" s="99">
        <v>6.7</v>
      </c>
      <c r="K8" s="133">
        <v>65.9</v>
      </c>
    </row>
    <row r="10" spans="1:11" ht="31.5" customHeight="1">
      <c r="A10" s="379" t="s">
        <v>616</v>
      </c>
      <c r="B10" s="379"/>
      <c r="C10" s="379"/>
      <c r="D10" s="379"/>
      <c r="E10" s="379"/>
      <c r="F10" s="379"/>
      <c r="G10" s="379"/>
      <c r="H10" s="379"/>
      <c r="I10" s="379"/>
      <c r="J10" s="379"/>
      <c r="K10" s="379"/>
    </row>
    <row r="11" spans="1:11" ht="32.25" customHeight="1">
      <c r="A11" s="379" t="s">
        <v>617</v>
      </c>
      <c r="B11" s="379"/>
      <c r="C11" s="379"/>
      <c r="D11" s="379"/>
      <c r="E11" s="379"/>
      <c r="F11" s="379"/>
      <c r="G11" s="379"/>
      <c r="H11" s="379"/>
      <c r="I11" s="379"/>
      <c r="J11" s="379"/>
      <c r="K11" s="379"/>
    </row>
  </sheetData>
  <sheetProtection/>
  <mergeCells count="15">
    <mergeCell ref="H3:H4"/>
    <mergeCell ref="I3:I4"/>
    <mergeCell ref="J3:J4"/>
    <mergeCell ref="K3:K4"/>
    <mergeCell ref="A10:K10"/>
    <mergeCell ref="A11:K11"/>
    <mergeCell ref="A1:B1"/>
    <mergeCell ref="C2:D2"/>
    <mergeCell ref="F2:G2"/>
    <mergeCell ref="A3:A4"/>
    <mergeCell ref="C3:C4"/>
    <mergeCell ref="D3:D4"/>
    <mergeCell ref="E3:E4"/>
    <mergeCell ref="F3:F4"/>
    <mergeCell ref="G3:G4"/>
  </mergeCells>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dimension ref="A1:E31"/>
  <sheetViews>
    <sheetView zoomScalePageLayoutView="0" workbookViewId="0" topLeftCell="A1">
      <selection activeCell="C20" sqref="C20"/>
    </sheetView>
  </sheetViews>
  <sheetFormatPr defaultColWidth="9.140625" defaultRowHeight="15"/>
  <cols>
    <col min="1" max="1" width="22.8515625" style="0" customWidth="1"/>
    <col min="2" max="5" width="21.8515625" style="0" customWidth="1"/>
  </cols>
  <sheetData>
    <row r="1" spans="1:5" ht="25.5">
      <c r="A1" s="384" t="s">
        <v>618</v>
      </c>
      <c r="B1" s="369" t="s">
        <v>619</v>
      </c>
      <c r="C1" s="369" t="s">
        <v>620</v>
      </c>
      <c r="D1" s="82" t="s">
        <v>621</v>
      </c>
      <c r="E1" s="369" t="s">
        <v>623</v>
      </c>
    </row>
    <row r="2" spans="1:5" ht="15">
      <c r="A2" s="384"/>
      <c r="B2" s="369"/>
      <c r="C2" s="369"/>
      <c r="D2" s="82" t="s">
        <v>622</v>
      </c>
      <c r="E2" s="369"/>
    </row>
    <row r="3" spans="1:5" ht="15.75" thickBot="1">
      <c r="A3" s="105" t="s">
        <v>271</v>
      </c>
      <c r="B3" s="97" t="s">
        <v>4</v>
      </c>
      <c r="C3" s="97" t="s">
        <v>6</v>
      </c>
      <c r="D3" s="97" t="s">
        <v>6</v>
      </c>
      <c r="E3" s="97" t="s">
        <v>6</v>
      </c>
    </row>
    <row r="4" spans="1:5" ht="15">
      <c r="A4" s="74" t="s">
        <v>624</v>
      </c>
      <c r="B4" s="68" t="s">
        <v>12</v>
      </c>
      <c r="C4" s="68" t="s">
        <v>12</v>
      </c>
      <c r="D4" s="68" t="s">
        <v>12</v>
      </c>
      <c r="E4" s="68" t="s">
        <v>12</v>
      </c>
    </row>
    <row r="5" spans="1:5" ht="15">
      <c r="A5" s="40" t="s">
        <v>552</v>
      </c>
      <c r="B5" s="107">
        <v>1596</v>
      </c>
      <c r="C5" s="99">
        <v>1.4</v>
      </c>
      <c r="D5" s="99">
        <v>0.8</v>
      </c>
      <c r="E5" s="99">
        <v>36.6</v>
      </c>
    </row>
    <row r="6" spans="1:5" ht="15">
      <c r="A6" s="40" t="s">
        <v>554</v>
      </c>
      <c r="B6" s="99">
        <v>174</v>
      </c>
      <c r="C6" s="99">
        <v>1.3</v>
      </c>
      <c r="D6" s="99">
        <v>5.8</v>
      </c>
      <c r="E6" s="99">
        <v>68.9</v>
      </c>
    </row>
    <row r="7" spans="1:5" ht="15">
      <c r="A7" s="40" t="s">
        <v>555</v>
      </c>
      <c r="B7" s="99">
        <v>217</v>
      </c>
      <c r="C7" s="99">
        <v>1.4</v>
      </c>
      <c r="D7" s="99">
        <v>2.9</v>
      </c>
      <c r="E7" s="99">
        <v>49.1</v>
      </c>
    </row>
    <row r="8" spans="1:5" ht="15">
      <c r="A8" s="74" t="s">
        <v>14</v>
      </c>
      <c r="B8" s="68" t="s">
        <v>12</v>
      </c>
      <c r="C8" s="68" t="s">
        <v>12</v>
      </c>
      <c r="D8" s="68" t="s">
        <v>12</v>
      </c>
      <c r="E8" s="68" t="s">
        <v>12</v>
      </c>
    </row>
    <row r="9" spans="1:5" ht="25.5">
      <c r="A9" s="74" t="s">
        <v>625</v>
      </c>
      <c r="B9" s="68" t="s">
        <v>12</v>
      </c>
      <c r="C9" s="68" t="s">
        <v>12</v>
      </c>
      <c r="D9" s="68" t="s">
        <v>12</v>
      </c>
      <c r="E9" s="68" t="s">
        <v>12</v>
      </c>
    </row>
    <row r="10" spans="1:5" ht="15">
      <c r="A10" s="40" t="s">
        <v>626</v>
      </c>
      <c r="B10" s="99">
        <v>991</v>
      </c>
      <c r="C10" s="99">
        <v>6.3</v>
      </c>
      <c r="D10" s="99">
        <v>37.8</v>
      </c>
      <c r="E10" s="99" t="s">
        <v>504</v>
      </c>
    </row>
    <row r="11" spans="1:5" ht="15">
      <c r="A11" s="40" t="s">
        <v>593</v>
      </c>
      <c r="B11" s="99">
        <v>168</v>
      </c>
      <c r="C11" s="99">
        <v>3.4</v>
      </c>
      <c r="D11" s="133">
        <v>29</v>
      </c>
      <c r="E11" s="99" t="s">
        <v>504</v>
      </c>
    </row>
    <row r="12" spans="1:5" ht="15">
      <c r="A12" s="40" t="s">
        <v>627</v>
      </c>
      <c r="B12" s="99">
        <v>116</v>
      </c>
      <c r="C12" s="99">
        <v>1.3</v>
      </c>
      <c r="D12" s="133">
        <v>15</v>
      </c>
      <c r="E12" s="99" t="s">
        <v>504</v>
      </c>
    </row>
    <row r="13" spans="1:5" ht="15">
      <c r="A13" s="40" t="s">
        <v>18</v>
      </c>
      <c r="B13" s="68" t="s">
        <v>12</v>
      </c>
      <c r="C13" s="68" t="s">
        <v>12</v>
      </c>
      <c r="D13" s="68" t="s">
        <v>12</v>
      </c>
      <c r="E13" s="68" t="s">
        <v>12</v>
      </c>
    </row>
    <row r="14" spans="1:5" ht="15">
      <c r="A14" s="74" t="s">
        <v>628</v>
      </c>
      <c r="B14" s="68" t="s">
        <v>12</v>
      </c>
      <c r="C14" s="68" t="s">
        <v>12</v>
      </c>
      <c r="D14" s="68" t="s">
        <v>12</v>
      </c>
      <c r="E14" s="68" t="s">
        <v>12</v>
      </c>
    </row>
    <row r="15" spans="1:5" ht="15">
      <c r="A15" s="40" t="s">
        <v>552</v>
      </c>
      <c r="B15" s="99">
        <v>203</v>
      </c>
      <c r="C15" s="99">
        <v>2.5</v>
      </c>
      <c r="D15" s="99">
        <v>15.4</v>
      </c>
      <c r="E15" s="99" t="s">
        <v>504</v>
      </c>
    </row>
    <row r="16" spans="1:5" ht="15">
      <c r="A16" s="40" t="s">
        <v>18</v>
      </c>
      <c r="B16" s="68" t="s">
        <v>12</v>
      </c>
      <c r="C16" s="68" t="s">
        <v>12</v>
      </c>
      <c r="D16" s="68" t="s">
        <v>12</v>
      </c>
      <c r="E16" s="68" t="s">
        <v>12</v>
      </c>
    </row>
    <row r="17" spans="1:5" ht="15.75" thickBot="1">
      <c r="A17" s="105" t="s">
        <v>445</v>
      </c>
      <c r="B17" s="103" t="s">
        <v>12</v>
      </c>
      <c r="C17" s="103" t="s">
        <v>12</v>
      </c>
      <c r="D17" s="103" t="s">
        <v>12</v>
      </c>
      <c r="E17" s="103" t="s">
        <v>12</v>
      </c>
    </row>
    <row r="18" spans="1:5" ht="15">
      <c r="A18" s="74" t="s">
        <v>624</v>
      </c>
      <c r="B18" s="68" t="s">
        <v>12</v>
      </c>
      <c r="C18" s="68" t="s">
        <v>12</v>
      </c>
      <c r="D18" s="68" t="s">
        <v>12</v>
      </c>
      <c r="E18" s="68" t="s">
        <v>12</v>
      </c>
    </row>
    <row r="19" spans="1:5" ht="15">
      <c r="A19" s="40" t="s">
        <v>552</v>
      </c>
      <c r="B19" s="108">
        <v>1613</v>
      </c>
      <c r="C19" s="68">
        <v>1.5</v>
      </c>
      <c r="D19" s="68">
        <v>0.8</v>
      </c>
      <c r="E19" s="68">
        <v>31.6</v>
      </c>
    </row>
    <row r="20" spans="1:5" ht="15">
      <c r="A20" s="40" t="s">
        <v>554</v>
      </c>
      <c r="B20" s="68">
        <v>145</v>
      </c>
      <c r="C20" s="134">
        <v>1</v>
      </c>
      <c r="D20" s="68">
        <v>3.7</v>
      </c>
      <c r="E20" s="68">
        <v>67.4</v>
      </c>
    </row>
    <row r="21" spans="1:5" ht="15">
      <c r="A21" s="40" t="s">
        <v>555</v>
      </c>
      <c r="B21" s="68">
        <v>171</v>
      </c>
      <c r="C21" s="68">
        <v>1.1</v>
      </c>
      <c r="D21" s="68">
        <v>2.6</v>
      </c>
      <c r="E21" s="68">
        <v>46.5</v>
      </c>
    </row>
    <row r="22" spans="1:5" ht="15">
      <c r="A22" s="40" t="s">
        <v>18</v>
      </c>
      <c r="B22" s="68" t="s">
        <v>12</v>
      </c>
      <c r="C22" s="68" t="s">
        <v>12</v>
      </c>
      <c r="D22" s="68" t="s">
        <v>12</v>
      </c>
      <c r="E22" s="68" t="s">
        <v>12</v>
      </c>
    </row>
    <row r="23" spans="1:5" ht="25.5">
      <c r="A23" s="74" t="s">
        <v>625</v>
      </c>
      <c r="B23" s="68" t="s">
        <v>12</v>
      </c>
      <c r="C23" s="68" t="s">
        <v>12</v>
      </c>
      <c r="D23" s="68" t="s">
        <v>12</v>
      </c>
      <c r="E23" s="68" t="s">
        <v>12</v>
      </c>
    </row>
    <row r="24" spans="1:5" ht="15">
      <c r="A24" s="40" t="s">
        <v>629</v>
      </c>
      <c r="B24" s="68">
        <v>989</v>
      </c>
      <c r="C24" s="68">
        <v>6.5</v>
      </c>
      <c r="D24" s="68">
        <v>38.2</v>
      </c>
      <c r="E24" s="68" t="s">
        <v>504</v>
      </c>
    </row>
    <row r="25" spans="1:5" ht="15">
      <c r="A25" s="40" t="s">
        <v>593</v>
      </c>
      <c r="B25" s="68">
        <v>201</v>
      </c>
      <c r="C25" s="68">
        <v>3.8</v>
      </c>
      <c r="D25" s="68">
        <v>29.5</v>
      </c>
      <c r="E25" s="68" t="s">
        <v>504</v>
      </c>
    </row>
    <row r="26" spans="1:5" ht="15">
      <c r="A26" s="40" t="s">
        <v>627</v>
      </c>
      <c r="B26" s="68">
        <v>125</v>
      </c>
      <c r="C26" s="68">
        <v>1.7</v>
      </c>
      <c r="D26" s="68">
        <v>19.7</v>
      </c>
      <c r="E26" s="68" t="s">
        <v>504</v>
      </c>
    </row>
    <row r="28" spans="1:5" ht="24" customHeight="1">
      <c r="A28" s="379" t="s">
        <v>630</v>
      </c>
      <c r="B28" s="379"/>
      <c r="C28" s="379"/>
      <c r="D28" s="379"/>
      <c r="E28" s="379"/>
    </row>
    <row r="29" spans="1:5" ht="42" customHeight="1">
      <c r="A29" s="379" t="s">
        <v>631</v>
      </c>
      <c r="B29" s="379"/>
      <c r="C29" s="379"/>
      <c r="D29" s="379"/>
      <c r="E29" s="379"/>
    </row>
    <row r="30" spans="1:5" ht="33.75" customHeight="1">
      <c r="A30" s="379" t="s">
        <v>632</v>
      </c>
      <c r="B30" s="379"/>
      <c r="C30" s="379"/>
      <c r="D30" s="379"/>
      <c r="E30" s="379"/>
    </row>
    <row r="31" spans="1:5" ht="15">
      <c r="A31" s="379" t="s">
        <v>633</v>
      </c>
      <c r="B31" s="379"/>
      <c r="C31" s="379"/>
      <c r="D31" s="379"/>
      <c r="E31" s="379"/>
    </row>
  </sheetData>
  <sheetProtection/>
  <mergeCells count="8">
    <mergeCell ref="A30:E30"/>
    <mergeCell ref="A31:E31"/>
    <mergeCell ref="A1:A2"/>
    <mergeCell ref="B1:B2"/>
    <mergeCell ref="C1:C2"/>
    <mergeCell ref="E1:E2"/>
    <mergeCell ref="A28:E28"/>
    <mergeCell ref="A29:E29"/>
  </mergeCells>
  <printOptions/>
  <pageMargins left="0.7" right="0.7" top="0.75" bottom="0.75" header="0.3" footer="0.3"/>
  <pageSetup horizontalDpi="600" verticalDpi="600" orientation="portrait" paperSize="9" r:id="rId1"/>
</worksheet>
</file>

<file path=xl/worksheets/sheet58.xml><?xml version="1.0" encoding="utf-8"?>
<worksheet xmlns="http://schemas.openxmlformats.org/spreadsheetml/2006/main" xmlns:r="http://schemas.openxmlformats.org/officeDocument/2006/relationships">
  <dimension ref="A1:H31"/>
  <sheetViews>
    <sheetView zoomScalePageLayoutView="0" workbookViewId="0" topLeftCell="A1">
      <selection activeCell="D27" sqref="D27"/>
    </sheetView>
  </sheetViews>
  <sheetFormatPr defaultColWidth="9.140625" defaultRowHeight="15"/>
  <cols>
    <col min="1" max="1" width="21.7109375" style="0" customWidth="1"/>
  </cols>
  <sheetData>
    <row r="1" spans="1:8" ht="15.75">
      <c r="A1" s="366" t="s">
        <v>634</v>
      </c>
      <c r="B1" s="366"/>
      <c r="C1" s="366"/>
      <c r="D1" s="366"/>
      <c r="E1" s="93" t="s">
        <v>378</v>
      </c>
      <c r="F1" s="104" t="s">
        <v>265</v>
      </c>
      <c r="G1" s="104" t="s">
        <v>12</v>
      </c>
      <c r="H1" s="104" t="s">
        <v>12</v>
      </c>
    </row>
    <row r="2" spans="1:8" ht="15">
      <c r="A2" s="104" t="s">
        <v>265</v>
      </c>
      <c r="B2" s="104" t="s">
        <v>12</v>
      </c>
      <c r="C2" s="104" t="s">
        <v>12</v>
      </c>
      <c r="D2" s="104" t="s">
        <v>378</v>
      </c>
      <c r="E2" s="93" t="s">
        <v>378</v>
      </c>
      <c r="F2" s="104" t="s">
        <v>265</v>
      </c>
      <c r="G2" s="104" t="s">
        <v>12</v>
      </c>
      <c r="H2" s="104" t="s">
        <v>12</v>
      </c>
    </row>
    <row r="3" spans="1:8" ht="15">
      <c r="A3" s="372" t="s">
        <v>635</v>
      </c>
      <c r="B3" s="372"/>
      <c r="C3" s="372"/>
      <c r="D3" s="372"/>
      <c r="E3" s="372"/>
      <c r="F3" s="372"/>
      <c r="G3" s="40" t="s">
        <v>12</v>
      </c>
      <c r="H3" s="40" t="s">
        <v>12</v>
      </c>
    </row>
    <row r="4" spans="1:8" ht="21" customHeight="1">
      <c r="A4" s="368" t="s">
        <v>271</v>
      </c>
      <c r="B4" s="82" t="s">
        <v>487</v>
      </c>
      <c r="C4" s="369" t="s">
        <v>426</v>
      </c>
      <c r="D4" s="369" t="s">
        <v>636</v>
      </c>
      <c r="E4" s="82" t="s">
        <v>490</v>
      </c>
      <c r="F4" s="369" t="s">
        <v>492</v>
      </c>
      <c r="G4" s="369" t="s">
        <v>637</v>
      </c>
      <c r="H4" s="369" t="s">
        <v>612</v>
      </c>
    </row>
    <row r="5" spans="1:8" ht="15">
      <c r="A5" s="368"/>
      <c r="B5" s="82" t="s">
        <v>488</v>
      </c>
      <c r="C5" s="369"/>
      <c r="D5" s="369"/>
      <c r="E5" s="82" t="s">
        <v>491</v>
      </c>
      <c r="F5" s="369"/>
      <c r="G5" s="369"/>
      <c r="H5" s="369"/>
    </row>
    <row r="6" spans="1:8" ht="15.75" thickBot="1">
      <c r="A6" s="105" t="s">
        <v>14</v>
      </c>
      <c r="B6" s="97" t="s">
        <v>4</v>
      </c>
      <c r="C6" s="97" t="s">
        <v>4</v>
      </c>
      <c r="D6" s="97" t="s">
        <v>59</v>
      </c>
      <c r="E6" s="97" t="s">
        <v>59</v>
      </c>
      <c r="F6" s="97" t="s">
        <v>96</v>
      </c>
      <c r="G6" s="97" t="s">
        <v>4</v>
      </c>
      <c r="H6" s="97" t="s">
        <v>514</v>
      </c>
    </row>
    <row r="7" spans="1:8" ht="15">
      <c r="A7" s="40" t="s">
        <v>99</v>
      </c>
      <c r="B7" s="108">
        <v>9246</v>
      </c>
      <c r="C7" s="68">
        <v>323</v>
      </c>
      <c r="D7" s="107">
        <v>8923</v>
      </c>
      <c r="E7" s="68">
        <v>772</v>
      </c>
      <c r="F7" s="68">
        <v>8.3</v>
      </c>
      <c r="G7" s="99">
        <v>174</v>
      </c>
      <c r="H7" s="68">
        <v>188</v>
      </c>
    </row>
    <row r="8" spans="1:8" ht="15">
      <c r="A8" s="40" t="s">
        <v>638</v>
      </c>
      <c r="B8" s="108">
        <v>147439</v>
      </c>
      <c r="C8" s="108">
        <v>2463</v>
      </c>
      <c r="D8" s="107">
        <v>144976</v>
      </c>
      <c r="E8" s="108">
        <v>4209</v>
      </c>
      <c r="F8" s="68">
        <v>2.9</v>
      </c>
      <c r="G8" s="99">
        <v>448</v>
      </c>
      <c r="H8" s="68">
        <v>30</v>
      </c>
    </row>
    <row r="9" spans="1:8" ht="15.75" thickBot="1">
      <c r="A9" s="23" t="s">
        <v>102</v>
      </c>
      <c r="B9" s="64">
        <v>65835</v>
      </c>
      <c r="C9" s="64">
        <v>2098</v>
      </c>
      <c r="D9" s="63">
        <v>63737</v>
      </c>
      <c r="E9" s="64">
        <v>4141</v>
      </c>
      <c r="F9" s="19">
        <v>6.3</v>
      </c>
      <c r="G9" s="24">
        <v>824</v>
      </c>
      <c r="H9" s="19">
        <v>125</v>
      </c>
    </row>
    <row r="10" spans="1:8" ht="15">
      <c r="A10" s="139" t="s">
        <v>639</v>
      </c>
      <c r="B10" s="108">
        <v>52667</v>
      </c>
      <c r="C10" s="68">
        <v>428</v>
      </c>
      <c r="D10" s="107">
        <v>52239</v>
      </c>
      <c r="E10" s="108">
        <v>1381</v>
      </c>
      <c r="F10" s="68">
        <v>2.6</v>
      </c>
      <c r="G10" s="99">
        <v>279</v>
      </c>
      <c r="H10" s="140">
        <v>53</v>
      </c>
    </row>
    <row r="11" spans="1:8" ht="15">
      <c r="A11" s="139" t="s">
        <v>640</v>
      </c>
      <c r="B11" s="108">
        <v>8122</v>
      </c>
      <c r="C11" s="108">
        <v>1536</v>
      </c>
      <c r="D11" s="107">
        <v>6586</v>
      </c>
      <c r="E11" s="108">
        <v>2607</v>
      </c>
      <c r="F11" s="68">
        <v>32.1</v>
      </c>
      <c r="G11" s="99">
        <v>527</v>
      </c>
      <c r="H11" s="140">
        <v>649</v>
      </c>
    </row>
    <row r="12" spans="1:8" ht="15.75" thickBot="1">
      <c r="A12" s="141" t="s">
        <v>641</v>
      </c>
      <c r="B12" s="64">
        <v>5046</v>
      </c>
      <c r="C12" s="19">
        <v>134</v>
      </c>
      <c r="D12" s="63">
        <v>4912</v>
      </c>
      <c r="E12" s="19">
        <v>153</v>
      </c>
      <c r="F12" s="19">
        <v>3</v>
      </c>
      <c r="G12" s="24">
        <v>18</v>
      </c>
      <c r="H12" s="142">
        <v>36</v>
      </c>
    </row>
    <row r="13" spans="1:8" ht="25.5">
      <c r="A13" s="40" t="s">
        <v>520</v>
      </c>
      <c r="B13" s="108">
        <v>19236</v>
      </c>
      <c r="C13" s="68">
        <v>141</v>
      </c>
      <c r="D13" s="107">
        <v>19095</v>
      </c>
      <c r="E13" s="68">
        <v>603</v>
      </c>
      <c r="F13" s="68">
        <v>3.1</v>
      </c>
      <c r="G13" s="99">
        <v>38</v>
      </c>
      <c r="H13" s="68">
        <v>20</v>
      </c>
    </row>
    <row r="14" spans="1:8" ht="26.25" thickBot="1">
      <c r="A14" s="109" t="s">
        <v>642</v>
      </c>
      <c r="B14" s="112">
        <v>1466</v>
      </c>
      <c r="C14" s="97">
        <v>16</v>
      </c>
      <c r="D14" s="114">
        <v>1450</v>
      </c>
      <c r="E14" s="97">
        <v>19</v>
      </c>
      <c r="F14" s="97">
        <v>1.3</v>
      </c>
      <c r="G14" s="204">
        <v>0</v>
      </c>
      <c r="H14" s="205">
        <v>0</v>
      </c>
    </row>
    <row r="15" spans="1:8" ht="15">
      <c r="A15" s="74" t="s">
        <v>105</v>
      </c>
      <c r="B15" s="101">
        <v>243222</v>
      </c>
      <c r="C15" s="101">
        <v>5041</v>
      </c>
      <c r="D15" s="102">
        <v>238181</v>
      </c>
      <c r="E15" s="101">
        <v>9744</v>
      </c>
      <c r="F15" s="82">
        <v>4</v>
      </c>
      <c r="G15" s="102">
        <v>1484</v>
      </c>
      <c r="H15" s="82">
        <v>61</v>
      </c>
    </row>
    <row r="16" spans="1:8" ht="15">
      <c r="A16" s="104" t="s">
        <v>265</v>
      </c>
      <c r="B16" s="143" t="s">
        <v>12</v>
      </c>
      <c r="C16" s="143" t="s">
        <v>12</v>
      </c>
      <c r="D16" s="143" t="s">
        <v>14</v>
      </c>
      <c r="E16" s="82" t="s">
        <v>14</v>
      </c>
      <c r="F16" s="82" t="s">
        <v>14</v>
      </c>
      <c r="G16" s="82" t="s">
        <v>12</v>
      </c>
      <c r="H16" s="82" t="s">
        <v>12</v>
      </c>
    </row>
    <row r="17" spans="1:8" ht="15.75" thickBot="1">
      <c r="A17" s="105" t="s">
        <v>445</v>
      </c>
      <c r="B17" s="97" t="s">
        <v>12</v>
      </c>
      <c r="C17" s="97" t="s">
        <v>12</v>
      </c>
      <c r="D17" s="97" t="s">
        <v>18</v>
      </c>
      <c r="E17" s="97" t="s">
        <v>18</v>
      </c>
      <c r="F17" s="97" t="s">
        <v>18</v>
      </c>
      <c r="G17" s="97" t="s">
        <v>12</v>
      </c>
      <c r="H17" s="97" t="s">
        <v>12</v>
      </c>
    </row>
    <row r="18" spans="1:8" ht="15">
      <c r="A18" s="40" t="s">
        <v>99</v>
      </c>
      <c r="B18" s="108">
        <v>9729</v>
      </c>
      <c r="C18" s="68">
        <v>294</v>
      </c>
      <c r="D18" s="107">
        <v>9435</v>
      </c>
      <c r="E18" s="68">
        <v>720</v>
      </c>
      <c r="F18" s="68">
        <v>7.4</v>
      </c>
      <c r="G18" s="99">
        <v>80</v>
      </c>
      <c r="H18" s="68">
        <v>82</v>
      </c>
    </row>
    <row r="19" spans="1:8" ht="15">
      <c r="A19" s="40" t="s">
        <v>638</v>
      </c>
      <c r="B19" s="108">
        <v>161194</v>
      </c>
      <c r="C19" s="108">
        <v>2555</v>
      </c>
      <c r="D19" s="107">
        <v>158639</v>
      </c>
      <c r="E19" s="108">
        <v>5253</v>
      </c>
      <c r="F19" s="68">
        <v>3.3</v>
      </c>
      <c r="G19" s="99">
        <v>129</v>
      </c>
      <c r="H19" s="68">
        <v>8</v>
      </c>
    </row>
    <row r="20" spans="1:8" ht="15.75" thickBot="1">
      <c r="A20" s="23" t="s">
        <v>102</v>
      </c>
      <c r="B20" s="64">
        <v>70268</v>
      </c>
      <c r="C20" s="64">
        <v>2235</v>
      </c>
      <c r="D20" s="63">
        <v>68033</v>
      </c>
      <c r="E20" s="64">
        <v>4312</v>
      </c>
      <c r="F20" s="19">
        <v>6.1</v>
      </c>
      <c r="G20" s="63">
        <v>1071</v>
      </c>
      <c r="H20" s="19">
        <v>152</v>
      </c>
    </row>
    <row r="21" spans="1:8" ht="15">
      <c r="A21" s="139" t="s">
        <v>639</v>
      </c>
      <c r="B21" s="108">
        <v>52772</v>
      </c>
      <c r="C21" s="68">
        <v>545</v>
      </c>
      <c r="D21" s="107">
        <v>52227</v>
      </c>
      <c r="E21" s="108">
        <v>1267</v>
      </c>
      <c r="F21" s="68">
        <v>2.4</v>
      </c>
      <c r="G21" s="99">
        <v>345</v>
      </c>
      <c r="H21" s="140">
        <v>65</v>
      </c>
    </row>
    <row r="22" spans="1:8" ht="15">
      <c r="A22" s="139" t="s">
        <v>640</v>
      </c>
      <c r="B22" s="108">
        <v>12899</v>
      </c>
      <c r="C22" s="108">
        <v>1574</v>
      </c>
      <c r="D22" s="107">
        <v>11325</v>
      </c>
      <c r="E22" s="108">
        <v>2876</v>
      </c>
      <c r="F22" s="68">
        <v>22.3</v>
      </c>
      <c r="G22" s="99">
        <v>699</v>
      </c>
      <c r="H22" s="140">
        <v>542</v>
      </c>
    </row>
    <row r="23" spans="1:8" ht="15.75" thickBot="1">
      <c r="A23" s="141" t="s">
        <v>641</v>
      </c>
      <c r="B23" s="64">
        <v>4597</v>
      </c>
      <c r="C23" s="19">
        <v>116</v>
      </c>
      <c r="D23" s="63">
        <v>4481</v>
      </c>
      <c r="E23" s="19">
        <v>169</v>
      </c>
      <c r="F23" s="19">
        <v>3.7</v>
      </c>
      <c r="G23" s="24">
        <v>27</v>
      </c>
      <c r="H23" s="142">
        <v>59</v>
      </c>
    </row>
    <row r="24" spans="1:8" ht="25.5">
      <c r="A24" s="40" t="s">
        <v>520</v>
      </c>
      <c r="B24" s="108">
        <v>17157</v>
      </c>
      <c r="C24" s="68">
        <v>110</v>
      </c>
      <c r="D24" s="107">
        <v>17047</v>
      </c>
      <c r="E24" s="68">
        <v>611</v>
      </c>
      <c r="F24" s="68">
        <v>3.6</v>
      </c>
      <c r="G24" s="99">
        <v>35</v>
      </c>
      <c r="H24" s="68">
        <v>20</v>
      </c>
    </row>
    <row r="25" spans="1:8" ht="26.25" thickBot="1">
      <c r="A25" s="109" t="s">
        <v>642</v>
      </c>
      <c r="B25" s="112">
        <v>1958</v>
      </c>
      <c r="C25" s="97">
        <v>17</v>
      </c>
      <c r="D25" s="114">
        <v>1941</v>
      </c>
      <c r="E25" s="97">
        <v>36</v>
      </c>
      <c r="F25" s="97">
        <v>1.8</v>
      </c>
      <c r="G25" s="204">
        <v>-2</v>
      </c>
      <c r="H25" s="205">
        <v>-10</v>
      </c>
    </row>
    <row r="26" spans="1:8" ht="15">
      <c r="A26" s="74" t="s">
        <v>105</v>
      </c>
      <c r="B26" s="101">
        <v>260306</v>
      </c>
      <c r="C26" s="101">
        <v>5211</v>
      </c>
      <c r="D26" s="102">
        <v>255095</v>
      </c>
      <c r="E26" s="101">
        <v>10932</v>
      </c>
      <c r="F26" s="82">
        <v>4.2</v>
      </c>
      <c r="G26" s="102">
        <v>1313</v>
      </c>
      <c r="H26" s="82">
        <v>50</v>
      </c>
    </row>
    <row r="28" spans="1:8" ht="23.25" customHeight="1">
      <c r="A28" s="379" t="s">
        <v>643</v>
      </c>
      <c r="B28" s="379"/>
      <c r="C28" s="379"/>
      <c r="D28" s="379"/>
      <c r="E28" s="379"/>
      <c r="F28" s="379"/>
      <c r="G28" s="379"/>
      <c r="H28" s="379"/>
    </row>
    <row r="29" spans="1:8" ht="35.25" customHeight="1">
      <c r="A29" s="379" t="s">
        <v>644</v>
      </c>
      <c r="B29" s="379"/>
      <c r="C29" s="379"/>
      <c r="D29" s="379"/>
      <c r="E29" s="379"/>
      <c r="F29" s="379"/>
      <c r="G29" s="379"/>
      <c r="H29" s="379"/>
    </row>
    <row r="30" spans="1:8" ht="24.75" customHeight="1">
      <c r="A30" s="379" t="s">
        <v>645</v>
      </c>
      <c r="B30" s="379"/>
      <c r="C30" s="379"/>
      <c r="D30" s="379"/>
      <c r="E30" s="379"/>
      <c r="F30" s="379"/>
      <c r="G30" s="379"/>
      <c r="H30" s="379"/>
    </row>
    <row r="31" spans="1:8" ht="25.5" customHeight="1">
      <c r="A31" s="379" t="s">
        <v>646</v>
      </c>
      <c r="B31" s="379"/>
      <c r="C31" s="379"/>
      <c r="D31" s="379"/>
      <c r="E31" s="379"/>
      <c r="F31" s="379"/>
      <c r="G31" s="379"/>
      <c r="H31" s="379"/>
    </row>
  </sheetData>
  <sheetProtection/>
  <mergeCells count="12">
    <mergeCell ref="A29:H29"/>
    <mergeCell ref="A30:H30"/>
    <mergeCell ref="A31:H31"/>
    <mergeCell ref="A1:D1"/>
    <mergeCell ref="A3:F3"/>
    <mergeCell ref="A4:A5"/>
    <mergeCell ref="C4:C5"/>
    <mergeCell ref="D4:D5"/>
    <mergeCell ref="F4:F5"/>
    <mergeCell ref="G4:G5"/>
    <mergeCell ref="H4:H5"/>
    <mergeCell ref="A28:H28"/>
  </mergeCells>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A1:I23"/>
  <sheetViews>
    <sheetView zoomScalePageLayoutView="0" workbookViewId="0" topLeftCell="B1">
      <selection activeCell="K5" sqref="K5:R21"/>
    </sheetView>
  </sheetViews>
  <sheetFormatPr defaultColWidth="9.140625" defaultRowHeight="15"/>
  <cols>
    <col min="1" max="1" width="20.140625" style="0" customWidth="1"/>
  </cols>
  <sheetData>
    <row r="1" spans="1:9" ht="15">
      <c r="A1" s="374" t="s">
        <v>647</v>
      </c>
      <c r="B1" s="374"/>
      <c r="C1" s="374"/>
      <c r="D1" s="374"/>
      <c r="E1" s="374"/>
      <c r="F1" s="374"/>
      <c r="G1" s="374"/>
      <c r="H1" s="374"/>
      <c r="I1" s="104" t="s">
        <v>12</v>
      </c>
    </row>
    <row r="2" spans="1:9" ht="15.75" thickBot="1">
      <c r="A2" s="74" t="s">
        <v>12</v>
      </c>
      <c r="B2" s="378" t="s">
        <v>648</v>
      </c>
      <c r="C2" s="378"/>
      <c r="D2" s="14" t="s">
        <v>12</v>
      </c>
      <c r="E2" s="378" t="s">
        <v>463</v>
      </c>
      <c r="F2" s="378"/>
      <c r="G2" s="14" t="s">
        <v>12</v>
      </c>
      <c r="H2" s="378" t="s">
        <v>464</v>
      </c>
      <c r="I2" s="378"/>
    </row>
    <row r="3" spans="1:9" ht="15">
      <c r="A3" s="74" t="s">
        <v>522</v>
      </c>
      <c r="B3" s="82" t="s">
        <v>649</v>
      </c>
      <c r="C3" s="96" t="s">
        <v>523</v>
      </c>
      <c r="D3" s="82" t="s">
        <v>12</v>
      </c>
      <c r="E3" s="82" t="s">
        <v>190</v>
      </c>
      <c r="F3" s="96" t="s">
        <v>191</v>
      </c>
      <c r="G3" s="82" t="s">
        <v>12</v>
      </c>
      <c r="H3" s="82" t="s">
        <v>190</v>
      </c>
      <c r="I3" s="96" t="s">
        <v>191</v>
      </c>
    </row>
    <row r="4" spans="1:9" ht="15.75" thickBot="1">
      <c r="A4" s="105" t="s">
        <v>12</v>
      </c>
      <c r="B4" s="97" t="s">
        <v>59</v>
      </c>
      <c r="C4" s="97" t="s">
        <v>59</v>
      </c>
      <c r="D4" s="68" t="s">
        <v>12</v>
      </c>
      <c r="E4" s="97" t="s">
        <v>4</v>
      </c>
      <c r="F4" s="97" t="s">
        <v>4</v>
      </c>
      <c r="G4" s="68" t="s">
        <v>12</v>
      </c>
      <c r="H4" s="97" t="s">
        <v>4</v>
      </c>
      <c r="I4" s="97" t="s">
        <v>4</v>
      </c>
    </row>
    <row r="5" spans="1:9" ht="15">
      <c r="A5" s="40" t="s">
        <v>221</v>
      </c>
      <c r="B5" s="99">
        <v>772</v>
      </c>
      <c r="C5" s="68">
        <v>720</v>
      </c>
      <c r="D5" s="68" t="s">
        <v>12</v>
      </c>
      <c r="E5" s="99">
        <v>84</v>
      </c>
      <c r="F5" s="68">
        <v>132</v>
      </c>
      <c r="G5" s="68" t="s">
        <v>12</v>
      </c>
      <c r="H5" s="99">
        <v>856</v>
      </c>
      <c r="I5" s="68">
        <v>852</v>
      </c>
    </row>
    <row r="6" spans="1:9" ht="15">
      <c r="A6" s="40" t="s">
        <v>1</v>
      </c>
      <c r="B6" s="107">
        <v>4209</v>
      </c>
      <c r="C6" s="108">
        <v>5253</v>
      </c>
      <c r="D6" s="68" t="s">
        <v>12</v>
      </c>
      <c r="E6" s="99">
        <v>327</v>
      </c>
      <c r="F6" s="68">
        <v>445</v>
      </c>
      <c r="G6" s="68" t="s">
        <v>12</v>
      </c>
      <c r="H6" s="107">
        <v>4536</v>
      </c>
      <c r="I6" s="108">
        <v>5698</v>
      </c>
    </row>
    <row r="7" spans="1:9" ht="15">
      <c r="A7" s="40" t="s">
        <v>527</v>
      </c>
      <c r="B7" s="107">
        <v>4141</v>
      </c>
      <c r="C7" s="108">
        <v>4312</v>
      </c>
      <c r="D7" s="68" t="s">
        <v>12</v>
      </c>
      <c r="E7" s="99">
        <v>617</v>
      </c>
      <c r="F7" s="68">
        <v>756</v>
      </c>
      <c r="G7" s="68" t="s">
        <v>12</v>
      </c>
      <c r="H7" s="107">
        <v>4758</v>
      </c>
      <c r="I7" s="108">
        <v>5068</v>
      </c>
    </row>
    <row r="8" spans="1:9" ht="25.5">
      <c r="A8" s="40" t="s">
        <v>131</v>
      </c>
      <c r="B8" s="99">
        <v>603</v>
      </c>
      <c r="C8" s="68">
        <v>611</v>
      </c>
      <c r="D8" s="68" t="s">
        <v>12</v>
      </c>
      <c r="E8" s="99">
        <v>74</v>
      </c>
      <c r="F8" s="68">
        <v>39</v>
      </c>
      <c r="G8" s="68" t="s">
        <v>12</v>
      </c>
      <c r="H8" s="99">
        <v>677</v>
      </c>
      <c r="I8" s="68">
        <v>650</v>
      </c>
    </row>
    <row r="9" spans="1:9" ht="26.25" thickBot="1">
      <c r="A9" s="109" t="s">
        <v>650</v>
      </c>
      <c r="B9" s="100">
        <v>19</v>
      </c>
      <c r="C9" s="97">
        <v>36</v>
      </c>
      <c r="D9" s="68" t="s">
        <v>12</v>
      </c>
      <c r="E9" s="204">
        <v>0</v>
      </c>
      <c r="F9" s="205">
        <v>0</v>
      </c>
      <c r="G9" s="68" t="s">
        <v>12</v>
      </c>
      <c r="H9" s="100">
        <v>19</v>
      </c>
      <c r="I9" s="97">
        <v>36</v>
      </c>
    </row>
    <row r="10" spans="1:9" ht="15">
      <c r="A10" s="74" t="s">
        <v>499</v>
      </c>
      <c r="B10" s="102">
        <v>9744</v>
      </c>
      <c r="C10" s="101">
        <v>10932</v>
      </c>
      <c r="D10" s="82" t="s">
        <v>12</v>
      </c>
      <c r="E10" s="102">
        <v>1102</v>
      </c>
      <c r="F10" s="101">
        <v>1372</v>
      </c>
      <c r="G10" s="82" t="s">
        <v>12</v>
      </c>
      <c r="H10" s="102">
        <v>10846</v>
      </c>
      <c r="I10" s="101">
        <v>12304</v>
      </c>
    </row>
    <row r="11" spans="1:9" ht="15">
      <c r="A11" s="74" t="s">
        <v>12</v>
      </c>
      <c r="B11" s="82" t="s">
        <v>265</v>
      </c>
      <c r="C11" s="82" t="s">
        <v>14</v>
      </c>
      <c r="D11" s="82" t="s">
        <v>12</v>
      </c>
      <c r="E11" s="82" t="s">
        <v>12</v>
      </c>
      <c r="F11" s="82" t="s">
        <v>12</v>
      </c>
      <c r="G11" s="82" t="s">
        <v>12</v>
      </c>
      <c r="H11" s="82" t="s">
        <v>12</v>
      </c>
      <c r="I11" s="82" t="s">
        <v>12</v>
      </c>
    </row>
    <row r="12" spans="1:9" ht="15.75" thickBot="1">
      <c r="A12" s="74" t="s">
        <v>12</v>
      </c>
      <c r="B12" s="378" t="s">
        <v>651</v>
      </c>
      <c r="C12" s="378"/>
      <c r="D12" s="14" t="s">
        <v>12</v>
      </c>
      <c r="E12" s="378" t="s">
        <v>469</v>
      </c>
      <c r="F12" s="378"/>
      <c r="G12" s="14" t="s">
        <v>12</v>
      </c>
      <c r="H12" s="378" t="s">
        <v>470</v>
      </c>
      <c r="I12" s="378"/>
    </row>
    <row r="13" spans="1:9" ht="15">
      <c r="A13" s="74" t="s">
        <v>522</v>
      </c>
      <c r="B13" s="82" t="s">
        <v>649</v>
      </c>
      <c r="C13" s="96" t="s">
        <v>523</v>
      </c>
      <c r="D13" s="82" t="s">
        <v>12</v>
      </c>
      <c r="E13" s="82" t="s">
        <v>190</v>
      </c>
      <c r="F13" s="96" t="s">
        <v>191</v>
      </c>
      <c r="G13" s="82" t="s">
        <v>12</v>
      </c>
      <c r="H13" s="82" t="s">
        <v>190</v>
      </c>
      <c r="I13" s="96" t="s">
        <v>191</v>
      </c>
    </row>
    <row r="14" spans="1:9" ht="15.75" thickBot="1">
      <c r="A14" s="105" t="s">
        <v>12</v>
      </c>
      <c r="B14" s="97" t="s">
        <v>59</v>
      </c>
      <c r="C14" s="97" t="s">
        <v>59</v>
      </c>
      <c r="D14" s="68" t="s">
        <v>12</v>
      </c>
      <c r="E14" s="97" t="s">
        <v>6</v>
      </c>
      <c r="F14" s="97" t="s">
        <v>6</v>
      </c>
      <c r="G14" s="68" t="s">
        <v>12</v>
      </c>
      <c r="H14" s="97" t="s">
        <v>6</v>
      </c>
      <c r="I14" s="97" t="s">
        <v>6</v>
      </c>
    </row>
    <row r="15" spans="1:9" ht="15">
      <c r="A15" s="40" t="s">
        <v>221</v>
      </c>
      <c r="B15" s="99">
        <v>323</v>
      </c>
      <c r="C15" s="68">
        <v>294</v>
      </c>
      <c r="D15" s="68" t="s">
        <v>12</v>
      </c>
      <c r="E15" s="99">
        <v>41.8</v>
      </c>
      <c r="F15" s="68">
        <v>40.8</v>
      </c>
      <c r="G15" s="68" t="s">
        <v>12</v>
      </c>
      <c r="H15" s="99">
        <v>37.7</v>
      </c>
      <c r="I15" s="68">
        <v>34.5</v>
      </c>
    </row>
    <row r="16" spans="1:9" ht="15">
      <c r="A16" s="40" t="s">
        <v>1</v>
      </c>
      <c r="B16" s="107">
        <v>2463</v>
      </c>
      <c r="C16" s="108">
        <v>2555</v>
      </c>
      <c r="D16" s="68" t="s">
        <v>12</v>
      </c>
      <c r="E16" s="99">
        <v>58.5</v>
      </c>
      <c r="F16" s="68">
        <v>48.6</v>
      </c>
      <c r="G16" s="68" t="s">
        <v>12</v>
      </c>
      <c r="H16" s="99">
        <v>54.3</v>
      </c>
      <c r="I16" s="68">
        <v>44.8</v>
      </c>
    </row>
    <row r="17" spans="1:9" ht="15">
      <c r="A17" s="40" t="s">
        <v>527</v>
      </c>
      <c r="B17" s="107">
        <v>2098</v>
      </c>
      <c r="C17" s="108">
        <v>2235</v>
      </c>
      <c r="D17" s="68" t="s">
        <v>12</v>
      </c>
      <c r="E17" s="99">
        <v>50.7</v>
      </c>
      <c r="F17" s="68">
        <v>51.8</v>
      </c>
      <c r="G17" s="68" t="s">
        <v>12</v>
      </c>
      <c r="H17" s="99">
        <v>44.1</v>
      </c>
      <c r="I17" s="68">
        <v>44.1</v>
      </c>
    </row>
    <row r="18" spans="1:9" ht="25.5">
      <c r="A18" s="40" t="s">
        <v>131</v>
      </c>
      <c r="B18" s="99">
        <v>141</v>
      </c>
      <c r="C18" s="68">
        <v>110</v>
      </c>
      <c r="D18" s="68" t="s">
        <v>12</v>
      </c>
      <c r="E18" s="99">
        <v>23.4</v>
      </c>
      <c r="F18" s="134">
        <v>18</v>
      </c>
      <c r="G18" s="68" t="s">
        <v>12</v>
      </c>
      <c r="H18" s="99">
        <v>20.8</v>
      </c>
      <c r="I18" s="68">
        <v>16.9</v>
      </c>
    </row>
    <row r="19" spans="1:9" ht="26.25" thickBot="1">
      <c r="A19" s="109" t="s">
        <v>650</v>
      </c>
      <c r="B19" s="100">
        <v>16</v>
      </c>
      <c r="C19" s="97">
        <v>17</v>
      </c>
      <c r="D19" s="68" t="s">
        <v>12</v>
      </c>
      <c r="E19" s="100">
        <v>84.2</v>
      </c>
      <c r="F19" s="97">
        <v>47.2</v>
      </c>
      <c r="G19" s="68" t="s">
        <v>12</v>
      </c>
      <c r="H19" s="100">
        <v>84.2</v>
      </c>
      <c r="I19" s="97">
        <v>47.2</v>
      </c>
    </row>
    <row r="20" spans="1:9" ht="15">
      <c r="A20" s="74" t="s">
        <v>499</v>
      </c>
      <c r="B20" s="102">
        <v>5041</v>
      </c>
      <c r="C20" s="101">
        <v>5211</v>
      </c>
      <c r="D20" s="82" t="s">
        <v>12</v>
      </c>
      <c r="E20" s="25">
        <v>51.7</v>
      </c>
      <c r="F20" s="82">
        <v>47.7</v>
      </c>
      <c r="G20" s="82" t="s">
        <v>12</v>
      </c>
      <c r="H20" s="25">
        <v>46.5</v>
      </c>
      <c r="I20" s="82">
        <v>42.4</v>
      </c>
    </row>
    <row r="22" spans="1:9" ht="48.75" customHeight="1">
      <c r="A22" s="379" t="s">
        <v>652</v>
      </c>
      <c r="B22" s="379"/>
      <c r="C22" s="379"/>
      <c r="D22" s="379"/>
      <c r="E22" s="379"/>
      <c r="F22" s="379"/>
      <c r="G22" s="379"/>
      <c r="H22" s="379"/>
      <c r="I22" s="379"/>
    </row>
    <row r="23" spans="1:9" ht="15">
      <c r="A23" s="371" t="s">
        <v>653</v>
      </c>
      <c r="B23" s="371"/>
      <c r="C23" s="371"/>
      <c r="D23" s="371"/>
      <c r="E23" s="371"/>
      <c r="F23" s="371"/>
      <c r="G23" s="371"/>
      <c r="H23" s="371"/>
      <c r="I23" s="371"/>
    </row>
  </sheetData>
  <sheetProtection/>
  <mergeCells count="9">
    <mergeCell ref="A1:H1"/>
    <mergeCell ref="A22:I22"/>
    <mergeCell ref="A23:I23"/>
    <mergeCell ref="B2:C2"/>
    <mergeCell ref="E2:F2"/>
    <mergeCell ref="H2:I2"/>
    <mergeCell ref="B12:C12"/>
    <mergeCell ref="E12:F12"/>
    <mergeCell ref="H12:I1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D1"/>
    </sheetView>
  </sheetViews>
  <sheetFormatPr defaultColWidth="9.140625" defaultRowHeight="15"/>
  <cols>
    <col min="1" max="1" width="62.7109375" style="249" customWidth="1"/>
    <col min="2" max="95" width="8.7109375" style="249" customWidth="1"/>
    <col min="96" max="16384" width="9.140625" style="249" customWidth="1"/>
  </cols>
  <sheetData>
    <row r="1" spans="1:4" ht="15.75" customHeight="1">
      <c r="A1" s="366" t="s">
        <v>1076</v>
      </c>
      <c r="B1" s="366"/>
      <c r="C1" s="366"/>
      <c r="D1" s="366"/>
    </row>
    <row r="2" spans="1:4" ht="15" customHeight="1">
      <c r="A2" s="74" t="s">
        <v>12</v>
      </c>
      <c r="B2" s="14" t="s">
        <v>14</v>
      </c>
      <c r="C2" s="82" t="s">
        <v>32</v>
      </c>
      <c r="D2" s="82" t="s">
        <v>32</v>
      </c>
    </row>
    <row r="3" spans="1:4" ht="15" customHeight="1">
      <c r="A3" s="74" t="s">
        <v>1077</v>
      </c>
      <c r="B3" s="132" t="s">
        <v>18</v>
      </c>
      <c r="C3" s="82" t="s">
        <v>33</v>
      </c>
      <c r="D3" s="82" t="s">
        <v>34</v>
      </c>
    </row>
    <row r="4" spans="1:4" ht="15" customHeight="1">
      <c r="A4" s="76" t="s">
        <v>12</v>
      </c>
      <c r="B4" s="301" t="s">
        <v>1044</v>
      </c>
      <c r="C4" s="78" t="s">
        <v>4</v>
      </c>
      <c r="D4" s="78" t="s">
        <v>4</v>
      </c>
    </row>
    <row r="5" spans="1:4" s="308" customFormat="1" ht="15" customHeight="1">
      <c r="A5" s="312" t="s">
        <v>1078</v>
      </c>
      <c r="B5" s="313" t="s">
        <v>14</v>
      </c>
      <c r="C5" s="314">
        <v>-236</v>
      </c>
      <c r="D5" s="315">
        <v>3951</v>
      </c>
    </row>
    <row r="6" spans="1:7" ht="15" customHeight="1">
      <c r="A6" s="40" t="s">
        <v>12</v>
      </c>
      <c r="B6" s="132" t="s">
        <v>18</v>
      </c>
      <c r="C6" s="305" t="s">
        <v>12</v>
      </c>
      <c r="D6" s="305" t="s">
        <v>12</v>
      </c>
      <c r="F6" s="308"/>
      <c r="G6" s="308"/>
    </row>
    <row r="7" spans="1:7" ht="15" customHeight="1">
      <c r="A7" s="76" t="s">
        <v>1079</v>
      </c>
      <c r="B7" s="301" t="s">
        <v>18</v>
      </c>
      <c r="C7" s="305" t="s">
        <v>12</v>
      </c>
      <c r="D7" s="305" t="s">
        <v>12</v>
      </c>
      <c r="F7" s="308"/>
      <c r="G7" s="308"/>
    </row>
    <row r="8" spans="1:7" ht="15" customHeight="1">
      <c r="A8" s="316" t="s">
        <v>1080</v>
      </c>
      <c r="B8" s="317">
        <v>15</v>
      </c>
      <c r="C8" s="318">
        <v>-1578</v>
      </c>
      <c r="D8" s="319">
        <v>-1607</v>
      </c>
      <c r="F8" s="308"/>
      <c r="G8" s="308"/>
    </row>
    <row r="9" spans="1:7" ht="15" customHeight="1">
      <c r="A9" s="40" t="s">
        <v>1081</v>
      </c>
      <c r="B9" s="132">
        <v>15</v>
      </c>
      <c r="C9" s="257">
        <v>546</v>
      </c>
      <c r="D9" s="305">
        <v>1374</v>
      </c>
      <c r="F9" s="308"/>
      <c r="G9" s="308"/>
    </row>
    <row r="10" spans="1:7" ht="15" customHeight="1">
      <c r="A10" s="40" t="s">
        <v>1082</v>
      </c>
      <c r="B10" s="132">
        <v>15</v>
      </c>
      <c r="C10" s="257">
        <v>662</v>
      </c>
      <c r="D10" s="305">
        <v>1263</v>
      </c>
      <c r="F10" s="308"/>
      <c r="G10" s="308"/>
    </row>
    <row r="11" spans="1:7" ht="15" customHeight="1">
      <c r="A11" s="278" t="s">
        <v>296</v>
      </c>
      <c r="B11" s="301" t="s">
        <v>18</v>
      </c>
      <c r="C11" s="257">
        <v>95</v>
      </c>
      <c r="D11" s="305">
        <v>-74</v>
      </c>
      <c r="F11" s="308"/>
      <c r="G11" s="308"/>
    </row>
    <row r="12" spans="1:4" s="308" customFormat="1" ht="15" customHeight="1">
      <c r="A12" s="312" t="s">
        <v>1083</v>
      </c>
      <c r="B12" s="313" t="s">
        <v>14</v>
      </c>
      <c r="C12" s="314">
        <v>-275</v>
      </c>
      <c r="D12" s="315">
        <v>956</v>
      </c>
    </row>
    <row r="13" spans="1:7" ht="15" customHeight="1">
      <c r="A13" s="76" t="s">
        <v>12</v>
      </c>
      <c r="B13" s="301" t="s">
        <v>18</v>
      </c>
      <c r="C13" s="305" t="s">
        <v>12</v>
      </c>
      <c r="D13" s="305" t="s">
        <v>12</v>
      </c>
      <c r="F13" s="308"/>
      <c r="G13" s="308"/>
    </row>
    <row r="14" spans="1:4" s="308" customFormat="1" ht="15" customHeight="1">
      <c r="A14" s="312" t="s">
        <v>1084</v>
      </c>
      <c r="B14" s="313" t="s">
        <v>14</v>
      </c>
      <c r="C14" s="314">
        <v>-511</v>
      </c>
      <c r="D14" s="315">
        <v>4907</v>
      </c>
    </row>
    <row r="15" spans="1:7" ht="15" customHeight="1">
      <c r="A15" s="40" t="s">
        <v>12</v>
      </c>
      <c r="B15" s="132" t="s">
        <v>18</v>
      </c>
      <c r="C15" s="305" t="s">
        <v>12</v>
      </c>
      <c r="D15" s="305" t="s">
        <v>12</v>
      </c>
      <c r="F15" s="308"/>
      <c r="G15" s="308"/>
    </row>
    <row r="16" spans="1:7" ht="15" customHeight="1">
      <c r="A16" s="76" t="s">
        <v>1085</v>
      </c>
      <c r="B16" s="301" t="s">
        <v>18</v>
      </c>
      <c r="C16" s="305" t="s">
        <v>12</v>
      </c>
      <c r="D16" s="305" t="s">
        <v>12</v>
      </c>
      <c r="F16" s="308"/>
      <c r="G16" s="308"/>
    </row>
    <row r="17" spans="1:4" s="308" customFormat="1" ht="15" customHeight="1">
      <c r="A17" s="316" t="s">
        <v>1086</v>
      </c>
      <c r="B17" s="317" t="s">
        <v>18</v>
      </c>
      <c r="C17" s="318">
        <v>-1107</v>
      </c>
      <c r="D17" s="319">
        <v>4576</v>
      </c>
    </row>
    <row r="18" spans="1:7" ht="15" customHeight="1">
      <c r="A18" s="278" t="s">
        <v>1087</v>
      </c>
      <c r="B18" s="301" t="s">
        <v>18</v>
      </c>
      <c r="C18" s="257">
        <v>596</v>
      </c>
      <c r="D18" s="305">
        <v>331</v>
      </c>
      <c r="F18" s="308"/>
      <c r="G18" s="308"/>
    </row>
    <row r="19" spans="1:4" s="308" customFormat="1" ht="15" customHeight="1">
      <c r="A19" s="312" t="s">
        <v>1084</v>
      </c>
      <c r="B19" s="313" t="s">
        <v>14</v>
      </c>
      <c r="C19" s="314">
        <v>-511</v>
      </c>
      <c r="D19" s="315">
        <v>4907</v>
      </c>
    </row>
    <row r="20" ht="15" customHeight="1"/>
    <row r="21" ht="15" customHeight="1"/>
    <row r="22" ht="15" customHeight="1"/>
    <row r="23" ht="15" customHeight="1"/>
    <row r="24" spans="2:3" s="308" customFormat="1" ht="15">
      <c r="B24" s="249"/>
      <c r="C24" s="249"/>
    </row>
    <row r="25" ht="15" customHeight="1"/>
    <row r="26" ht="15" customHeight="1"/>
    <row r="27" ht="15" customHeight="1"/>
    <row r="28" spans="2:3" s="308" customFormat="1" ht="15" customHeight="1">
      <c r="B28" s="249"/>
      <c r="C28" s="249"/>
    </row>
    <row r="29" ht="15" customHeight="1"/>
    <row r="30" ht="15" customHeight="1"/>
    <row r="31" spans="2:3" s="308" customFormat="1" ht="15" customHeight="1">
      <c r="B31" s="249"/>
      <c r="C31" s="249"/>
    </row>
    <row r="32" ht="15" customHeight="1"/>
    <row r="33" spans="2:3" s="308" customFormat="1" ht="15" customHeight="1">
      <c r="B33" s="249"/>
      <c r="C33" s="249"/>
    </row>
    <row r="34" ht="15" customHeight="1"/>
    <row r="35" ht="15" customHeight="1"/>
    <row r="36" ht="15" customHeight="1"/>
    <row r="37" ht="15" customHeight="1"/>
    <row r="38" spans="2:3" s="308" customFormat="1" ht="15" customHeight="1">
      <c r="B38" s="249"/>
      <c r="C38" s="249"/>
    </row>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sheetData>
  <sheetProtection/>
  <mergeCells count="1">
    <mergeCell ref="A1:D1"/>
  </mergeCells>
  <printOptions/>
  <pageMargins left="0.7" right="0.7" top="0.75" bottom="0.75" header="0.3" footer="0.3"/>
  <pageSetup horizontalDpi="600" verticalDpi="600" orientation="portrait" paperSize="9" r:id="rId1"/>
</worksheet>
</file>

<file path=xl/worksheets/sheet60.xml><?xml version="1.0" encoding="utf-8"?>
<worksheet xmlns="http://schemas.openxmlformats.org/spreadsheetml/2006/main" xmlns:r="http://schemas.openxmlformats.org/officeDocument/2006/relationships">
  <dimension ref="A1:H26"/>
  <sheetViews>
    <sheetView zoomScalePageLayoutView="0" workbookViewId="0" topLeftCell="A1">
      <selection activeCell="F21" sqref="F21"/>
    </sheetView>
  </sheetViews>
  <sheetFormatPr defaultColWidth="9.140625" defaultRowHeight="15"/>
  <cols>
    <col min="1" max="1" width="22.421875" style="0" customWidth="1"/>
  </cols>
  <sheetData>
    <row r="1" spans="1:8" ht="15">
      <c r="A1" s="374" t="s">
        <v>654</v>
      </c>
      <c r="B1" s="374"/>
      <c r="C1" s="374"/>
      <c r="D1" s="374"/>
      <c r="E1" s="374"/>
      <c r="F1" s="374"/>
      <c r="G1" s="374"/>
      <c r="H1" s="374"/>
    </row>
    <row r="2" spans="1:8" ht="23.25" customHeight="1">
      <c r="A2" s="368" t="s">
        <v>212</v>
      </c>
      <c r="B2" s="82" t="s">
        <v>487</v>
      </c>
      <c r="C2" s="369" t="s">
        <v>426</v>
      </c>
      <c r="D2" s="369" t="s">
        <v>489</v>
      </c>
      <c r="E2" s="369" t="s">
        <v>655</v>
      </c>
      <c r="F2" s="369" t="s">
        <v>492</v>
      </c>
      <c r="G2" s="369" t="s">
        <v>637</v>
      </c>
      <c r="H2" s="369" t="s">
        <v>612</v>
      </c>
    </row>
    <row r="3" spans="1:8" ht="15">
      <c r="A3" s="368"/>
      <c r="B3" s="82" t="s">
        <v>488</v>
      </c>
      <c r="C3" s="369"/>
      <c r="D3" s="369"/>
      <c r="E3" s="369"/>
      <c r="F3" s="369"/>
      <c r="G3" s="369"/>
      <c r="H3" s="369"/>
    </row>
    <row r="4" spans="1:8" ht="15.75" thickBot="1">
      <c r="A4" s="105" t="s">
        <v>12</v>
      </c>
      <c r="B4" s="103" t="s">
        <v>4</v>
      </c>
      <c r="C4" s="103" t="s">
        <v>4</v>
      </c>
      <c r="D4" s="103" t="s">
        <v>4</v>
      </c>
      <c r="E4" s="103" t="s">
        <v>656</v>
      </c>
      <c r="F4" s="103" t="s">
        <v>657</v>
      </c>
      <c r="G4" s="103" t="s">
        <v>4</v>
      </c>
      <c r="H4" s="103" t="s">
        <v>514</v>
      </c>
    </row>
    <row r="5" spans="1:8" ht="15">
      <c r="A5" s="74" t="s">
        <v>658</v>
      </c>
      <c r="B5" s="68" t="s">
        <v>12</v>
      </c>
      <c r="C5" s="68" t="s">
        <v>12</v>
      </c>
      <c r="D5" s="68" t="s">
        <v>12</v>
      </c>
      <c r="E5" s="68" t="s">
        <v>18</v>
      </c>
      <c r="F5" s="68" t="s">
        <v>14</v>
      </c>
      <c r="G5" s="68" t="s">
        <v>12</v>
      </c>
      <c r="H5" s="68" t="s">
        <v>12</v>
      </c>
    </row>
    <row r="6" spans="1:8" ht="15">
      <c r="A6" s="40" t="s">
        <v>659</v>
      </c>
      <c r="B6" s="108">
        <v>13737</v>
      </c>
      <c r="C6" s="68">
        <v>41</v>
      </c>
      <c r="D6" s="107">
        <v>13696</v>
      </c>
      <c r="E6" s="68">
        <v>51</v>
      </c>
      <c r="F6" s="68">
        <v>0.4</v>
      </c>
      <c r="G6" s="99">
        <v>41</v>
      </c>
      <c r="H6" s="68">
        <v>30</v>
      </c>
    </row>
    <row r="7" spans="1:8" ht="26.25" thickBot="1">
      <c r="A7" s="109" t="s">
        <v>660</v>
      </c>
      <c r="B7" s="112">
        <v>23350</v>
      </c>
      <c r="C7" s="205">
        <v>0</v>
      </c>
      <c r="D7" s="204">
        <v>23350</v>
      </c>
      <c r="E7" s="205">
        <v>0</v>
      </c>
      <c r="F7" s="205">
        <v>0</v>
      </c>
      <c r="G7" s="204">
        <v>0</v>
      </c>
      <c r="H7" s="205">
        <v>0</v>
      </c>
    </row>
    <row r="8" spans="1:8" ht="25.5">
      <c r="A8" s="74" t="s">
        <v>661</v>
      </c>
      <c r="B8" s="68" t="s">
        <v>12</v>
      </c>
      <c r="C8" s="68" t="s">
        <v>12</v>
      </c>
      <c r="D8" s="68" t="s">
        <v>12</v>
      </c>
      <c r="E8" s="68" t="s">
        <v>18</v>
      </c>
      <c r="F8" s="68" t="s">
        <v>18</v>
      </c>
      <c r="G8" s="68" t="s">
        <v>12</v>
      </c>
      <c r="H8" s="68" t="s">
        <v>12</v>
      </c>
    </row>
    <row r="9" spans="1:8" ht="15">
      <c r="A9" s="40" t="s">
        <v>662</v>
      </c>
      <c r="B9" s="108">
        <v>29468</v>
      </c>
      <c r="C9" s="68">
        <v>285</v>
      </c>
      <c r="D9" s="107">
        <v>29183</v>
      </c>
      <c r="E9" s="68">
        <v>519</v>
      </c>
      <c r="F9" s="68">
        <v>1.8</v>
      </c>
      <c r="G9" s="99">
        <v>160</v>
      </c>
      <c r="H9" s="68">
        <v>54</v>
      </c>
    </row>
    <row r="10" spans="1:8" ht="15">
      <c r="A10" s="40" t="s">
        <v>663</v>
      </c>
      <c r="B10" s="108">
        <v>1369</v>
      </c>
      <c r="C10" s="190">
        <v>0</v>
      </c>
      <c r="D10" s="218">
        <v>1369</v>
      </c>
      <c r="E10" s="190">
        <v>0</v>
      </c>
      <c r="F10" s="190">
        <v>0</v>
      </c>
      <c r="G10" s="218">
        <v>0</v>
      </c>
      <c r="H10" s="190">
        <v>0</v>
      </c>
    </row>
    <row r="11" spans="1:8" ht="15">
      <c r="A11" s="40" t="s">
        <v>664</v>
      </c>
      <c r="B11" s="108">
        <v>3099</v>
      </c>
      <c r="C11" s="108">
        <v>1712</v>
      </c>
      <c r="D11" s="107">
        <v>1387</v>
      </c>
      <c r="E11" s="108">
        <v>3099</v>
      </c>
      <c r="F11" s="68">
        <v>100</v>
      </c>
      <c r="G11" s="99">
        <v>232</v>
      </c>
      <c r="H11" s="68">
        <v>748</v>
      </c>
    </row>
    <row r="12" spans="1:8" ht="15">
      <c r="A12" s="40" t="s">
        <v>665</v>
      </c>
      <c r="B12" s="108">
        <v>14650</v>
      </c>
      <c r="C12" s="68">
        <v>425</v>
      </c>
      <c r="D12" s="107">
        <v>14225</v>
      </c>
      <c r="E12" s="68">
        <v>540</v>
      </c>
      <c r="F12" s="68">
        <v>3.7</v>
      </c>
      <c r="G12" s="99">
        <v>15</v>
      </c>
      <c r="H12" s="68">
        <v>10</v>
      </c>
    </row>
    <row r="13" spans="1:8" ht="26.25" thickBot="1">
      <c r="A13" s="109" t="s">
        <v>660</v>
      </c>
      <c r="B13" s="112">
        <v>61766</v>
      </c>
      <c r="C13" s="205">
        <v>0</v>
      </c>
      <c r="D13" s="204">
        <v>61766</v>
      </c>
      <c r="E13" s="205">
        <v>0</v>
      </c>
      <c r="F13" s="205">
        <v>0</v>
      </c>
      <c r="G13" s="204">
        <v>0</v>
      </c>
      <c r="H13" s="205">
        <v>0</v>
      </c>
    </row>
    <row r="14" spans="1:8" ht="15">
      <c r="A14" s="74" t="s">
        <v>297</v>
      </c>
      <c r="B14" s="101">
        <v>147439</v>
      </c>
      <c r="C14" s="101">
        <v>2463</v>
      </c>
      <c r="D14" s="102">
        <v>144976</v>
      </c>
      <c r="E14" s="101">
        <v>4209</v>
      </c>
      <c r="F14" s="82">
        <v>2.9</v>
      </c>
      <c r="G14" s="25">
        <v>448</v>
      </c>
      <c r="H14" s="82">
        <v>30</v>
      </c>
    </row>
    <row r="15" spans="1:8" ht="15">
      <c r="A15" s="74" t="s">
        <v>12</v>
      </c>
      <c r="B15" s="82" t="s">
        <v>12</v>
      </c>
      <c r="C15" s="82" t="s">
        <v>12</v>
      </c>
      <c r="D15" s="82" t="s">
        <v>12</v>
      </c>
      <c r="E15" s="82" t="s">
        <v>14</v>
      </c>
      <c r="F15" s="82" t="s">
        <v>14</v>
      </c>
      <c r="G15" s="82" t="s">
        <v>12</v>
      </c>
      <c r="H15" s="82" t="s">
        <v>12</v>
      </c>
    </row>
    <row r="16" spans="1:8" ht="15.75" thickBot="1">
      <c r="A16" s="105" t="s">
        <v>224</v>
      </c>
      <c r="B16" s="97" t="s">
        <v>12</v>
      </c>
      <c r="C16" s="97" t="s">
        <v>12</v>
      </c>
      <c r="D16" s="97" t="s">
        <v>12</v>
      </c>
      <c r="E16" s="97" t="s">
        <v>18</v>
      </c>
      <c r="F16" s="97" t="s">
        <v>18</v>
      </c>
      <c r="G16" s="97" t="s">
        <v>12</v>
      </c>
      <c r="H16" s="97" t="s">
        <v>12</v>
      </c>
    </row>
    <row r="17" spans="1:8" ht="15">
      <c r="A17" s="74" t="s">
        <v>658</v>
      </c>
      <c r="B17" s="68" t="s">
        <v>12</v>
      </c>
      <c r="C17" s="68" t="s">
        <v>12</v>
      </c>
      <c r="D17" s="68" t="s">
        <v>12</v>
      </c>
      <c r="E17" s="68" t="s">
        <v>18</v>
      </c>
      <c r="F17" s="68" t="s">
        <v>14</v>
      </c>
      <c r="G17" s="68" t="s">
        <v>12</v>
      </c>
      <c r="H17" s="68" t="s">
        <v>12</v>
      </c>
    </row>
    <row r="18" spans="1:8" ht="15">
      <c r="A18" s="40" t="s">
        <v>659</v>
      </c>
      <c r="B18" s="108">
        <v>19655</v>
      </c>
      <c r="C18" s="68">
        <v>45</v>
      </c>
      <c r="D18" s="107">
        <v>19610</v>
      </c>
      <c r="E18" s="68">
        <v>34</v>
      </c>
      <c r="F18" s="68">
        <v>0.2</v>
      </c>
      <c r="G18" s="196">
        <v>-5</v>
      </c>
      <c r="H18" s="189">
        <v>-3</v>
      </c>
    </row>
    <row r="19" spans="1:8" ht="26.25" thickBot="1">
      <c r="A19" s="109" t="s">
        <v>660</v>
      </c>
      <c r="B19" s="112">
        <v>23066</v>
      </c>
      <c r="C19" s="205">
        <v>0</v>
      </c>
      <c r="D19" s="204">
        <v>23066</v>
      </c>
      <c r="E19" s="205">
        <v>0</v>
      </c>
      <c r="F19" s="205">
        <v>0</v>
      </c>
      <c r="G19" s="204">
        <v>0</v>
      </c>
      <c r="H19" s="205">
        <v>0</v>
      </c>
    </row>
    <row r="20" spans="1:8" ht="25.5">
      <c r="A20" s="74" t="s">
        <v>661</v>
      </c>
      <c r="B20" s="68" t="s">
        <v>12</v>
      </c>
      <c r="C20" s="68" t="s">
        <v>12</v>
      </c>
      <c r="D20" s="68" t="s">
        <v>12</v>
      </c>
      <c r="E20" s="68" t="s">
        <v>18</v>
      </c>
      <c r="F20" s="68" t="s">
        <v>18</v>
      </c>
      <c r="G20" s="68" t="s">
        <v>12</v>
      </c>
      <c r="H20" s="68" t="s">
        <v>12</v>
      </c>
    </row>
    <row r="21" spans="1:8" ht="15">
      <c r="A21" s="40" t="s">
        <v>662</v>
      </c>
      <c r="B21" s="108">
        <v>38326</v>
      </c>
      <c r="C21" s="68">
        <v>730</v>
      </c>
      <c r="D21" s="107">
        <v>37596</v>
      </c>
      <c r="E21" s="108">
        <v>1515</v>
      </c>
      <c r="F21" s="134">
        <v>4</v>
      </c>
      <c r="G21" s="99">
        <v>194</v>
      </c>
      <c r="H21" s="68">
        <v>51</v>
      </c>
    </row>
    <row r="22" spans="1:8" ht="15">
      <c r="A22" s="40" t="s">
        <v>663</v>
      </c>
      <c r="B22" s="108">
        <v>3276</v>
      </c>
      <c r="C22" s="189">
        <v>0</v>
      </c>
      <c r="D22" s="196">
        <v>3276</v>
      </c>
      <c r="E22" s="189">
        <v>0</v>
      </c>
      <c r="F22" s="189">
        <v>0</v>
      </c>
      <c r="G22" s="196">
        <v>0</v>
      </c>
      <c r="H22" s="189">
        <v>0</v>
      </c>
    </row>
    <row r="23" spans="1:8" ht="15">
      <c r="A23" s="40" t="s">
        <v>664</v>
      </c>
      <c r="B23" s="108">
        <v>3390</v>
      </c>
      <c r="C23" s="108">
        <v>1548</v>
      </c>
      <c r="D23" s="107">
        <v>1842</v>
      </c>
      <c r="E23" s="108">
        <v>3390</v>
      </c>
      <c r="F23" s="68">
        <v>100</v>
      </c>
      <c r="G23" s="99">
        <v>6</v>
      </c>
      <c r="H23" s="68">
        <v>18</v>
      </c>
    </row>
    <row r="24" spans="1:8" ht="15">
      <c r="A24" s="40" t="s">
        <v>665</v>
      </c>
      <c r="B24" s="108">
        <v>20840</v>
      </c>
      <c r="C24" s="68">
        <v>232</v>
      </c>
      <c r="D24" s="107">
        <v>20608</v>
      </c>
      <c r="E24" s="68">
        <v>314</v>
      </c>
      <c r="F24" s="68">
        <v>1.5</v>
      </c>
      <c r="G24" s="196">
        <v>-66</v>
      </c>
      <c r="H24" s="189">
        <v>-32</v>
      </c>
    </row>
    <row r="25" spans="1:8" ht="26.25" thickBot="1">
      <c r="A25" s="109" t="s">
        <v>660</v>
      </c>
      <c r="B25" s="112">
        <v>52641</v>
      </c>
      <c r="C25" s="205">
        <v>0</v>
      </c>
      <c r="D25" s="204">
        <v>52641</v>
      </c>
      <c r="E25" s="205">
        <v>0</v>
      </c>
      <c r="F25" s="205">
        <v>0</v>
      </c>
      <c r="G25" s="204">
        <v>0</v>
      </c>
      <c r="H25" s="205">
        <v>0</v>
      </c>
    </row>
    <row r="26" spans="1:8" ht="15">
      <c r="A26" s="74" t="s">
        <v>297</v>
      </c>
      <c r="B26" s="101">
        <v>161194</v>
      </c>
      <c r="C26" s="101">
        <v>2555</v>
      </c>
      <c r="D26" s="102">
        <v>158639</v>
      </c>
      <c r="E26" s="101">
        <v>5253</v>
      </c>
      <c r="F26" s="82">
        <v>3.3</v>
      </c>
      <c r="G26" s="25">
        <v>129</v>
      </c>
      <c r="H26" s="82">
        <v>8</v>
      </c>
    </row>
  </sheetData>
  <sheetProtection/>
  <mergeCells count="8">
    <mergeCell ref="H2:H3"/>
    <mergeCell ref="A1:H1"/>
    <mergeCell ref="A2:A3"/>
    <mergeCell ref="C2:C3"/>
    <mergeCell ref="D2:D3"/>
    <mergeCell ref="E2:E3"/>
    <mergeCell ref="F2:F3"/>
    <mergeCell ref="G2:G3"/>
  </mergeCell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dimension ref="A1:F23"/>
  <sheetViews>
    <sheetView zoomScalePageLayoutView="0" workbookViewId="0" topLeftCell="A1">
      <selection activeCell="H4" sqref="H4:M26"/>
    </sheetView>
  </sheetViews>
  <sheetFormatPr defaultColWidth="9.140625" defaultRowHeight="15"/>
  <cols>
    <col min="1" max="1" width="44.7109375" style="0" customWidth="1"/>
  </cols>
  <sheetData>
    <row r="1" spans="1:6" ht="27" customHeight="1">
      <c r="A1" s="403" t="s">
        <v>666</v>
      </c>
      <c r="B1" s="403"/>
      <c r="C1" s="403"/>
      <c r="D1" s="403"/>
      <c r="E1" s="403"/>
      <c r="F1" s="403"/>
    </row>
    <row r="2" spans="1:6" ht="25.5">
      <c r="A2" s="74" t="s">
        <v>212</v>
      </c>
      <c r="B2" s="82" t="s">
        <v>667</v>
      </c>
      <c r="C2" s="82" t="s">
        <v>668</v>
      </c>
      <c r="D2" s="82" t="s">
        <v>669</v>
      </c>
      <c r="E2" s="82" t="s">
        <v>670</v>
      </c>
      <c r="F2" s="82" t="s">
        <v>297</v>
      </c>
    </row>
    <row r="3" spans="1:6" ht="15.75" thickBot="1">
      <c r="A3" s="105" t="s">
        <v>12</v>
      </c>
      <c r="B3" s="97" t="s">
        <v>4</v>
      </c>
      <c r="C3" s="97" t="s">
        <v>4</v>
      </c>
      <c r="D3" s="97" t="s">
        <v>4</v>
      </c>
      <c r="E3" s="97" t="s">
        <v>4</v>
      </c>
      <c r="F3" s="97" t="s">
        <v>4</v>
      </c>
    </row>
    <row r="4" spans="1:6" ht="15">
      <c r="A4" s="40" t="s">
        <v>671</v>
      </c>
      <c r="B4" s="68">
        <v>4</v>
      </c>
      <c r="C4" s="68">
        <v>16</v>
      </c>
      <c r="D4" s="68">
        <v>405</v>
      </c>
      <c r="E4" s="189">
        <v>0</v>
      </c>
      <c r="F4" s="99">
        <v>425</v>
      </c>
    </row>
    <row r="5" spans="1:6" ht="15">
      <c r="A5" s="40" t="s">
        <v>672</v>
      </c>
      <c r="B5" s="68">
        <v>5</v>
      </c>
      <c r="C5" s="68">
        <v>107</v>
      </c>
      <c r="D5" s="108">
        <v>1412</v>
      </c>
      <c r="E5" s="68">
        <v>33</v>
      </c>
      <c r="F5" s="107">
        <v>1557</v>
      </c>
    </row>
    <row r="6" spans="1:6" ht="15">
      <c r="A6" s="40" t="s">
        <v>673</v>
      </c>
      <c r="B6" s="68">
        <v>5</v>
      </c>
      <c r="C6" s="68">
        <v>46</v>
      </c>
      <c r="D6" s="68">
        <v>876</v>
      </c>
      <c r="E6" s="68">
        <v>26</v>
      </c>
      <c r="F6" s="99">
        <v>953</v>
      </c>
    </row>
    <row r="7" spans="1:6" ht="15">
      <c r="A7" s="40" t="s">
        <v>674</v>
      </c>
      <c r="B7" s="189">
        <v>0</v>
      </c>
      <c r="C7" s="189">
        <v>0</v>
      </c>
      <c r="D7" s="68">
        <v>71</v>
      </c>
      <c r="E7" s="68">
        <v>1</v>
      </c>
      <c r="F7" s="99">
        <v>72</v>
      </c>
    </row>
    <row r="8" spans="1:6" ht="15">
      <c r="A8" s="40" t="s">
        <v>675</v>
      </c>
      <c r="B8" s="189">
        <v>0</v>
      </c>
      <c r="C8" s="189">
        <v>0</v>
      </c>
      <c r="D8" s="68">
        <v>76</v>
      </c>
      <c r="E8" s="68">
        <v>8</v>
      </c>
      <c r="F8" s="99">
        <v>84</v>
      </c>
    </row>
    <row r="9" spans="1:6" ht="15">
      <c r="A9" s="40" t="s">
        <v>676</v>
      </c>
      <c r="B9" s="189">
        <v>10</v>
      </c>
      <c r="C9" s="189">
        <v>7</v>
      </c>
      <c r="D9" s="68">
        <v>626</v>
      </c>
      <c r="E9" s="68">
        <v>128</v>
      </c>
      <c r="F9" s="99">
        <v>771</v>
      </c>
    </row>
    <row r="10" spans="1:6" ht="15.75" thickBot="1">
      <c r="A10" s="92" t="s">
        <v>296</v>
      </c>
      <c r="B10" s="219">
        <v>0</v>
      </c>
      <c r="C10" s="219">
        <v>0</v>
      </c>
      <c r="D10" s="144">
        <v>318</v>
      </c>
      <c r="E10" s="144">
        <v>74</v>
      </c>
      <c r="F10" s="145">
        <v>392</v>
      </c>
    </row>
    <row r="11" spans="1:6" ht="15">
      <c r="A11" s="74" t="s">
        <v>297</v>
      </c>
      <c r="B11" s="82">
        <v>24</v>
      </c>
      <c r="C11" s="82">
        <v>176</v>
      </c>
      <c r="D11" s="101">
        <v>3784</v>
      </c>
      <c r="E11" s="82">
        <v>270</v>
      </c>
      <c r="F11" s="102">
        <v>4254</v>
      </c>
    </row>
    <row r="12" spans="2:6" ht="15">
      <c r="B12" s="68"/>
      <c r="C12" s="68"/>
      <c r="D12" s="68"/>
      <c r="E12" s="68"/>
      <c r="F12" s="68"/>
    </row>
    <row r="13" spans="1:6" ht="27">
      <c r="A13" s="86" t="s">
        <v>677</v>
      </c>
      <c r="B13" s="68" t="s">
        <v>12</v>
      </c>
      <c r="C13" s="68" t="s">
        <v>12</v>
      </c>
      <c r="D13" s="68" t="s">
        <v>12</v>
      </c>
      <c r="E13" s="68" t="s">
        <v>12</v>
      </c>
      <c r="F13" s="68"/>
    </row>
    <row r="14" spans="1:6" ht="51">
      <c r="A14" s="146" t="s">
        <v>212</v>
      </c>
      <c r="B14" s="82" t="s">
        <v>527</v>
      </c>
      <c r="C14" s="82" t="s">
        <v>1</v>
      </c>
      <c r="D14" s="82" t="s">
        <v>678</v>
      </c>
      <c r="E14" s="82" t="s">
        <v>221</v>
      </c>
      <c r="F14" s="82" t="s">
        <v>297</v>
      </c>
    </row>
    <row r="15" spans="1:6" ht="15.75" thickBot="1">
      <c r="A15" s="105" t="s">
        <v>12</v>
      </c>
      <c r="B15" s="103" t="s">
        <v>4</v>
      </c>
      <c r="C15" s="103" t="s">
        <v>4</v>
      </c>
      <c r="D15" s="103" t="s">
        <v>4</v>
      </c>
      <c r="E15" s="103" t="s">
        <v>4</v>
      </c>
      <c r="F15" s="103" t="s">
        <v>4</v>
      </c>
    </row>
    <row r="16" spans="1:6" ht="15">
      <c r="A16" s="40" t="s">
        <v>671</v>
      </c>
      <c r="B16" s="189">
        <v>258</v>
      </c>
      <c r="C16" s="189">
        <v>138</v>
      </c>
      <c r="D16" s="189">
        <v>0</v>
      </c>
      <c r="E16" s="189">
        <v>29</v>
      </c>
      <c r="F16" s="99">
        <v>425</v>
      </c>
    </row>
    <row r="17" spans="1:6" ht="15">
      <c r="A17" s="40" t="s">
        <v>672</v>
      </c>
      <c r="B17" s="189">
        <v>952</v>
      </c>
      <c r="C17" s="189">
        <v>408</v>
      </c>
      <c r="D17" s="189">
        <v>112</v>
      </c>
      <c r="E17" s="189">
        <v>85</v>
      </c>
      <c r="F17" s="107">
        <v>1557</v>
      </c>
    </row>
    <row r="18" spans="1:6" ht="15">
      <c r="A18" s="40" t="s">
        <v>673</v>
      </c>
      <c r="B18" s="189">
        <v>624</v>
      </c>
      <c r="C18" s="189">
        <v>152</v>
      </c>
      <c r="D18" s="189">
        <v>70</v>
      </c>
      <c r="E18" s="189">
        <v>107</v>
      </c>
      <c r="F18" s="99">
        <v>953</v>
      </c>
    </row>
    <row r="19" spans="1:6" ht="15">
      <c r="A19" s="40" t="s">
        <v>679</v>
      </c>
      <c r="B19" s="189">
        <v>64</v>
      </c>
      <c r="C19" s="189">
        <v>7</v>
      </c>
      <c r="D19" s="189">
        <v>1</v>
      </c>
      <c r="E19" s="189">
        <v>0</v>
      </c>
      <c r="F19" s="99">
        <v>72</v>
      </c>
    </row>
    <row r="20" spans="1:6" ht="15">
      <c r="A20" s="40" t="s">
        <v>675</v>
      </c>
      <c r="B20" s="189">
        <v>45</v>
      </c>
      <c r="C20" s="189">
        <v>26</v>
      </c>
      <c r="D20" s="189">
        <v>12</v>
      </c>
      <c r="E20" s="189">
        <v>1</v>
      </c>
      <c r="F20" s="99">
        <v>84</v>
      </c>
    </row>
    <row r="21" spans="1:6" ht="15">
      <c r="A21" s="40" t="s">
        <v>676</v>
      </c>
      <c r="B21" s="189">
        <v>377</v>
      </c>
      <c r="C21" s="189">
        <v>115</v>
      </c>
      <c r="D21" s="189">
        <v>277</v>
      </c>
      <c r="E21" s="189">
        <v>2</v>
      </c>
      <c r="F21" s="99">
        <v>771</v>
      </c>
    </row>
    <row r="22" spans="1:6" ht="15.75" thickBot="1">
      <c r="A22" s="92" t="s">
        <v>296</v>
      </c>
      <c r="B22" s="219">
        <v>162</v>
      </c>
      <c r="C22" s="219">
        <v>0</v>
      </c>
      <c r="D22" s="219">
        <v>211</v>
      </c>
      <c r="E22" s="219">
        <v>19</v>
      </c>
      <c r="F22" s="145">
        <v>392</v>
      </c>
    </row>
    <row r="23" spans="1:6" ht="15">
      <c r="A23" s="74" t="s">
        <v>297</v>
      </c>
      <c r="B23" s="101">
        <v>2482</v>
      </c>
      <c r="C23" s="82">
        <v>846</v>
      </c>
      <c r="D23" s="82">
        <v>683</v>
      </c>
      <c r="E23" s="82">
        <v>243</v>
      </c>
      <c r="F23" s="102">
        <v>4254</v>
      </c>
    </row>
  </sheetData>
  <sheetProtection/>
  <mergeCells count="1">
    <mergeCell ref="A1:F1"/>
  </mergeCells>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K17"/>
  <sheetViews>
    <sheetView zoomScalePageLayoutView="0" workbookViewId="0" topLeftCell="G1">
      <selection activeCell="M4" sqref="M4:U18"/>
    </sheetView>
  </sheetViews>
  <sheetFormatPr defaultColWidth="9.140625" defaultRowHeight="15"/>
  <cols>
    <col min="2" max="2" width="3.00390625" style="0" customWidth="1"/>
    <col min="3" max="8" width="11.8515625" style="0" customWidth="1"/>
    <col min="9" max="9" width="2.28125" style="0" customWidth="1"/>
    <col min="10" max="10" width="10.28125" style="0" customWidth="1"/>
    <col min="11" max="11" width="11.421875" style="0" customWidth="1"/>
  </cols>
  <sheetData>
    <row r="1" spans="1:11" ht="48.75" customHeight="1">
      <c r="A1" s="368" t="s">
        <v>12</v>
      </c>
      <c r="B1" s="368"/>
      <c r="C1" s="369" t="s">
        <v>667</v>
      </c>
      <c r="D1" s="369" t="s">
        <v>680</v>
      </c>
      <c r="E1" s="369" t="s">
        <v>669</v>
      </c>
      <c r="F1" s="369" t="s">
        <v>681</v>
      </c>
      <c r="G1" s="82" t="s">
        <v>682</v>
      </c>
      <c r="H1" s="369" t="s">
        <v>684</v>
      </c>
      <c r="I1" s="369"/>
      <c r="J1" s="369" t="s">
        <v>685</v>
      </c>
      <c r="K1" s="369" t="s">
        <v>686</v>
      </c>
    </row>
    <row r="2" spans="1:11" ht="15">
      <c r="A2" s="368"/>
      <c r="B2" s="368"/>
      <c r="C2" s="369"/>
      <c r="D2" s="369"/>
      <c r="E2" s="369"/>
      <c r="F2" s="369"/>
      <c r="G2" s="82" t="s">
        <v>683</v>
      </c>
      <c r="H2" s="369"/>
      <c r="I2" s="369"/>
      <c r="J2" s="369"/>
      <c r="K2" s="369"/>
    </row>
    <row r="3" spans="1:11" ht="15.75" thickBot="1">
      <c r="A3" s="388" t="s">
        <v>212</v>
      </c>
      <c r="B3" s="388"/>
      <c r="C3" s="97" t="s">
        <v>4</v>
      </c>
      <c r="D3" s="97" t="s">
        <v>4</v>
      </c>
      <c r="E3" s="97" t="s">
        <v>4</v>
      </c>
      <c r="F3" s="97" t="s">
        <v>4</v>
      </c>
      <c r="G3" s="97" t="s">
        <v>4</v>
      </c>
      <c r="H3" s="97" t="s">
        <v>4</v>
      </c>
      <c r="I3" s="68" t="s">
        <v>12</v>
      </c>
      <c r="J3" s="97" t="s">
        <v>4</v>
      </c>
      <c r="K3" s="97" t="s">
        <v>4</v>
      </c>
    </row>
    <row r="4" spans="1:11" ht="15">
      <c r="A4" s="40" t="s">
        <v>579</v>
      </c>
      <c r="B4" s="40" t="s">
        <v>12</v>
      </c>
      <c r="C4" s="189">
        <v>1690</v>
      </c>
      <c r="D4" s="189">
        <v>1488</v>
      </c>
      <c r="E4" s="189">
        <v>4135</v>
      </c>
      <c r="F4" s="189">
        <v>13305</v>
      </c>
      <c r="G4" s="189">
        <v>2428</v>
      </c>
      <c r="H4" s="102">
        <v>23046</v>
      </c>
      <c r="I4" s="82" t="s">
        <v>12</v>
      </c>
      <c r="J4" s="108">
        <v>31956</v>
      </c>
      <c r="K4" s="108">
        <v>3301</v>
      </c>
    </row>
    <row r="5" spans="1:11" ht="15">
      <c r="A5" s="40" t="s">
        <v>687</v>
      </c>
      <c r="B5" s="40" t="s">
        <v>12</v>
      </c>
      <c r="C5" s="189">
        <v>2669</v>
      </c>
      <c r="D5" s="189">
        <v>528</v>
      </c>
      <c r="E5" s="189">
        <v>1962</v>
      </c>
      <c r="F5" s="189">
        <v>15591</v>
      </c>
      <c r="G5" s="189">
        <v>1936</v>
      </c>
      <c r="H5" s="102">
        <v>22686</v>
      </c>
      <c r="I5" s="82" t="s">
        <v>12</v>
      </c>
      <c r="J5" s="108">
        <v>32990</v>
      </c>
      <c r="K5" s="108">
        <v>3082</v>
      </c>
    </row>
    <row r="6" spans="1:11" ht="15">
      <c r="A6" s="40" t="s">
        <v>580</v>
      </c>
      <c r="B6" s="40" t="s">
        <v>12</v>
      </c>
      <c r="C6" s="189">
        <v>637</v>
      </c>
      <c r="D6" s="189">
        <v>48</v>
      </c>
      <c r="E6" s="189">
        <v>1958</v>
      </c>
      <c r="F6" s="189">
        <v>3474</v>
      </c>
      <c r="G6" s="189">
        <v>1783</v>
      </c>
      <c r="H6" s="102">
        <v>7900</v>
      </c>
      <c r="I6" s="82" t="s">
        <v>12</v>
      </c>
      <c r="J6" s="108">
        <v>8769</v>
      </c>
      <c r="K6" s="108">
        <v>2588</v>
      </c>
    </row>
    <row r="7" spans="1:11" ht="15">
      <c r="A7" s="40" t="s">
        <v>688</v>
      </c>
      <c r="B7" s="40" t="s">
        <v>12</v>
      </c>
      <c r="C7" s="189">
        <v>11</v>
      </c>
      <c r="D7" s="189">
        <v>3768</v>
      </c>
      <c r="E7" s="189">
        <v>1127</v>
      </c>
      <c r="F7" s="189">
        <v>112</v>
      </c>
      <c r="G7" s="189">
        <v>83</v>
      </c>
      <c r="H7" s="102">
        <v>5101</v>
      </c>
      <c r="I7" s="82" t="s">
        <v>12</v>
      </c>
      <c r="J7" s="108">
        <v>10251</v>
      </c>
      <c r="K7" s="108">
        <v>1644</v>
      </c>
    </row>
    <row r="8" spans="1:11" ht="15">
      <c r="A8" s="40" t="s">
        <v>689</v>
      </c>
      <c r="B8" s="40" t="s">
        <v>12</v>
      </c>
      <c r="C8" s="189">
        <v>8</v>
      </c>
      <c r="D8" s="189">
        <v>0</v>
      </c>
      <c r="E8" s="189">
        <v>106</v>
      </c>
      <c r="F8" s="189">
        <v>44</v>
      </c>
      <c r="G8" s="189">
        <v>26</v>
      </c>
      <c r="H8" s="25">
        <v>184</v>
      </c>
      <c r="I8" s="82" t="s">
        <v>12</v>
      </c>
      <c r="J8" s="68">
        <v>300</v>
      </c>
      <c r="K8" s="68">
        <v>131</v>
      </c>
    </row>
    <row r="9" spans="1:11" ht="15">
      <c r="A9" s="40" t="s">
        <v>690</v>
      </c>
      <c r="B9" s="40" t="s">
        <v>12</v>
      </c>
      <c r="C9" s="189">
        <v>1</v>
      </c>
      <c r="D9" s="189">
        <v>0</v>
      </c>
      <c r="E9" s="189">
        <v>61</v>
      </c>
      <c r="F9" s="189">
        <v>8</v>
      </c>
      <c r="G9" s="189">
        <v>9</v>
      </c>
      <c r="H9" s="25">
        <v>79</v>
      </c>
      <c r="I9" s="82" t="s">
        <v>12</v>
      </c>
      <c r="J9" s="108">
        <v>1262</v>
      </c>
      <c r="K9" s="68">
        <v>5</v>
      </c>
    </row>
    <row r="10" spans="1:11" ht="15">
      <c r="A10" s="74" t="s">
        <v>12</v>
      </c>
      <c r="B10" s="74" t="s">
        <v>12</v>
      </c>
      <c r="C10" s="194" t="s">
        <v>12</v>
      </c>
      <c r="D10" s="194" t="s">
        <v>12</v>
      </c>
      <c r="E10" s="194" t="s">
        <v>12</v>
      </c>
      <c r="F10" s="194" t="s">
        <v>12</v>
      </c>
      <c r="G10" s="194" t="s">
        <v>12</v>
      </c>
      <c r="H10" s="82" t="s">
        <v>12</v>
      </c>
      <c r="I10" s="82" t="s">
        <v>12</v>
      </c>
      <c r="J10" s="68" t="s">
        <v>12</v>
      </c>
      <c r="K10" s="68" t="s">
        <v>12</v>
      </c>
    </row>
    <row r="11" spans="1:11" ht="15.75" thickBot="1">
      <c r="A11" s="388" t="s">
        <v>224</v>
      </c>
      <c r="B11" s="388"/>
      <c r="C11" s="205" t="s">
        <v>12</v>
      </c>
      <c r="D11" s="205" t="s">
        <v>12</v>
      </c>
      <c r="E11" s="205" t="s">
        <v>12</v>
      </c>
      <c r="F11" s="205" t="s">
        <v>12</v>
      </c>
      <c r="G11" s="205" t="s">
        <v>12</v>
      </c>
      <c r="H11" s="97" t="s">
        <v>12</v>
      </c>
      <c r="I11" s="68" t="s">
        <v>12</v>
      </c>
      <c r="J11" s="97" t="s">
        <v>12</v>
      </c>
      <c r="K11" s="97" t="s">
        <v>12</v>
      </c>
    </row>
    <row r="12" spans="1:11" ht="15">
      <c r="A12" s="40" t="s">
        <v>579</v>
      </c>
      <c r="B12" s="40" t="s">
        <v>12</v>
      </c>
      <c r="C12" s="189">
        <v>2530</v>
      </c>
      <c r="D12" s="189">
        <v>987</v>
      </c>
      <c r="E12" s="189">
        <v>5345</v>
      </c>
      <c r="F12" s="189">
        <v>14654</v>
      </c>
      <c r="G12" s="189">
        <v>3031</v>
      </c>
      <c r="H12" s="102">
        <v>26547</v>
      </c>
      <c r="I12" s="82" t="s">
        <v>12</v>
      </c>
      <c r="J12" s="108">
        <v>35307</v>
      </c>
      <c r="K12" s="108">
        <v>3842</v>
      </c>
    </row>
    <row r="13" spans="1:11" ht="15">
      <c r="A13" s="40" t="s">
        <v>687</v>
      </c>
      <c r="B13" s="40" t="s">
        <v>12</v>
      </c>
      <c r="C13" s="189">
        <v>3493</v>
      </c>
      <c r="D13" s="189">
        <v>669</v>
      </c>
      <c r="E13" s="189">
        <v>2918</v>
      </c>
      <c r="F13" s="189">
        <v>15934</v>
      </c>
      <c r="G13" s="189">
        <v>2335</v>
      </c>
      <c r="H13" s="102">
        <v>25349</v>
      </c>
      <c r="I13" s="82" t="s">
        <v>12</v>
      </c>
      <c r="J13" s="108">
        <v>34189</v>
      </c>
      <c r="K13" s="108">
        <v>3140</v>
      </c>
    </row>
    <row r="14" spans="1:11" ht="15">
      <c r="A14" s="40" t="s">
        <v>580</v>
      </c>
      <c r="B14" s="40" t="s">
        <v>12</v>
      </c>
      <c r="C14" s="189">
        <v>810</v>
      </c>
      <c r="D14" s="189">
        <v>51</v>
      </c>
      <c r="E14" s="189">
        <v>3295</v>
      </c>
      <c r="F14" s="189">
        <v>3651</v>
      </c>
      <c r="G14" s="189">
        <v>2053</v>
      </c>
      <c r="H14" s="102">
        <v>9860</v>
      </c>
      <c r="I14" s="82" t="s">
        <v>12</v>
      </c>
      <c r="J14" s="108">
        <v>10747</v>
      </c>
      <c r="K14" s="108">
        <v>2536</v>
      </c>
    </row>
    <row r="15" spans="1:11" ht="15">
      <c r="A15" s="40" t="s">
        <v>688</v>
      </c>
      <c r="B15" s="40" t="s">
        <v>12</v>
      </c>
      <c r="C15" s="189">
        <v>244</v>
      </c>
      <c r="D15" s="189">
        <v>4311</v>
      </c>
      <c r="E15" s="189">
        <v>977</v>
      </c>
      <c r="F15" s="189">
        <v>94</v>
      </c>
      <c r="G15" s="189">
        <v>86</v>
      </c>
      <c r="H15" s="102">
        <v>5712</v>
      </c>
      <c r="I15" s="82" t="s">
        <v>12</v>
      </c>
      <c r="J15" s="108">
        <v>12298</v>
      </c>
      <c r="K15" s="108">
        <v>1582</v>
      </c>
    </row>
    <row r="16" spans="1:11" ht="15">
      <c r="A16" s="40" t="s">
        <v>689</v>
      </c>
      <c r="B16" s="40" t="s">
        <v>12</v>
      </c>
      <c r="C16" s="189">
        <v>15</v>
      </c>
      <c r="D16" s="189">
        <v>0</v>
      </c>
      <c r="E16" s="189">
        <v>128</v>
      </c>
      <c r="F16" s="189">
        <v>51</v>
      </c>
      <c r="G16" s="189">
        <v>2</v>
      </c>
      <c r="H16" s="25">
        <v>196</v>
      </c>
      <c r="I16" s="82" t="s">
        <v>12</v>
      </c>
      <c r="J16" s="68">
        <v>316</v>
      </c>
      <c r="K16" s="68">
        <v>127</v>
      </c>
    </row>
    <row r="17" spans="1:11" ht="15">
      <c r="A17" s="40" t="s">
        <v>690</v>
      </c>
      <c r="B17" s="40" t="s">
        <v>12</v>
      </c>
      <c r="C17" s="189">
        <v>14</v>
      </c>
      <c r="D17" s="189">
        <v>2</v>
      </c>
      <c r="E17" s="189">
        <v>67</v>
      </c>
      <c r="F17" s="189">
        <v>5</v>
      </c>
      <c r="G17" s="189">
        <v>18</v>
      </c>
      <c r="H17" s="25">
        <v>106</v>
      </c>
      <c r="I17" s="82" t="s">
        <v>12</v>
      </c>
      <c r="J17" s="108">
        <v>1215</v>
      </c>
      <c r="K17" s="68">
        <v>26</v>
      </c>
    </row>
  </sheetData>
  <sheetProtection/>
  <mergeCells count="12">
    <mergeCell ref="F1:F2"/>
    <mergeCell ref="H1:H2"/>
    <mergeCell ref="J1:J2"/>
    <mergeCell ref="K1:K2"/>
    <mergeCell ref="A3:B3"/>
    <mergeCell ref="A11:B11"/>
    <mergeCell ref="B1:B2"/>
    <mergeCell ref="I1:I2"/>
    <mergeCell ref="A1:A2"/>
    <mergeCell ref="C1:C2"/>
    <mergeCell ref="D1:D2"/>
    <mergeCell ref="E1:E2"/>
  </mergeCells>
  <printOptions/>
  <pageMargins left="0.7" right="0.7" top="0.75" bottom="0.75" header="0.3" footer="0.3"/>
  <pageSetup orientation="portrait" paperSize="9"/>
</worksheet>
</file>

<file path=xl/worksheets/sheet63.xml><?xml version="1.0" encoding="utf-8"?>
<worksheet xmlns="http://schemas.openxmlformats.org/spreadsheetml/2006/main" xmlns:r="http://schemas.openxmlformats.org/officeDocument/2006/relationships">
  <dimension ref="A1:U23"/>
  <sheetViews>
    <sheetView zoomScalePageLayoutView="0" workbookViewId="0" topLeftCell="A1">
      <selection activeCell="H3" sqref="H3"/>
    </sheetView>
  </sheetViews>
  <sheetFormatPr defaultColWidth="9.140625" defaultRowHeight="15"/>
  <cols>
    <col min="2" max="2" width="2.8515625" style="0" customWidth="1"/>
    <col min="3" max="8" width="11.140625" style="0" customWidth="1"/>
    <col min="9" max="9" width="1.28515625" style="0" customWidth="1"/>
    <col min="10" max="11" width="10.7109375" style="0" customWidth="1"/>
  </cols>
  <sheetData>
    <row r="1" spans="1:11" ht="48.75" customHeight="1">
      <c r="A1" s="368" t="s">
        <v>12</v>
      </c>
      <c r="B1" s="368"/>
      <c r="C1" s="369" t="s">
        <v>667</v>
      </c>
      <c r="D1" s="369" t="s">
        <v>680</v>
      </c>
      <c r="E1" s="369" t="s">
        <v>669</v>
      </c>
      <c r="F1" s="369" t="s">
        <v>681</v>
      </c>
      <c r="G1" s="82" t="s">
        <v>682</v>
      </c>
      <c r="H1" s="369" t="s">
        <v>1354</v>
      </c>
      <c r="I1" s="369"/>
      <c r="J1" s="369" t="s">
        <v>685</v>
      </c>
      <c r="K1" s="369" t="s">
        <v>686</v>
      </c>
    </row>
    <row r="2" spans="1:11" ht="15">
      <c r="A2" s="368"/>
      <c r="B2" s="368"/>
      <c r="C2" s="369"/>
      <c r="D2" s="369"/>
      <c r="E2" s="369"/>
      <c r="F2" s="369"/>
      <c r="G2" s="82" t="s">
        <v>683</v>
      </c>
      <c r="H2" s="369"/>
      <c r="I2" s="369"/>
      <c r="J2" s="369"/>
      <c r="K2" s="369"/>
    </row>
    <row r="3" spans="1:11" ht="15.75" thickBot="1">
      <c r="A3" s="404" t="s">
        <v>212</v>
      </c>
      <c r="B3" s="404"/>
      <c r="C3" s="110" t="s">
        <v>4</v>
      </c>
      <c r="D3" s="110" t="s">
        <v>4</v>
      </c>
      <c r="E3" s="110" t="s">
        <v>4</v>
      </c>
      <c r="F3" s="110" t="s">
        <v>4</v>
      </c>
      <c r="G3" s="110" t="s">
        <v>4</v>
      </c>
      <c r="H3" s="110" t="s">
        <v>4</v>
      </c>
      <c r="I3" s="68" t="s">
        <v>12</v>
      </c>
      <c r="J3" s="110" t="s">
        <v>4</v>
      </c>
      <c r="K3" s="110" t="s">
        <v>4</v>
      </c>
    </row>
    <row r="4" spans="1:21" ht="15">
      <c r="A4" s="40" t="s">
        <v>691</v>
      </c>
      <c r="B4" s="40" t="s">
        <v>12</v>
      </c>
      <c r="C4" s="108">
        <v>3746</v>
      </c>
      <c r="D4" s="108">
        <v>5345</v>
      </c>
      <c r="E4" s="108">
        <v>3905</v>
      </c>
      <c r="F4" s="108">
        <v>2607</v>
      </c>
      <c r="G4" s="68">
        <v>121</v>
      </c>
      <c r="H4" s="102">
        <v>15724</v>
      </c>
      <c r="I4" s="82" t="s">
        <v>12</v>
      </c>
      <c r="J4" s="108">
        <v>58970</v>
      </c>
      <c r="K4" s="108">
        <v>7712</v>
      </c>
      <c r="T4">
        <f aca="true" t="shared" si="0" ref="T4:U19">J4/1</f>
        <v>58970</v>
      </c>
      <c r="U4">
        <f t="shared" si="0"/>
        <v>7712</v>
      </c>
    </row>
    <row r="5" spans="1:21" ht="15">
      <c r="A5" s="40" t="s">
        <v>692</v>
      </c>
      <c r="B5" s="40" t="s">
        <v>12</v>
      </c>
      <c r="C5" s="68">
        <v>277</v>
      </c>
      <c r="D5" s="108">
        <v>4454</v>
      </c>
      <c r="E5" s="108">
        <v>4945</v>
      </c>
      <c r="F5" s="68">
        <v>27</v>
      </c>
      <c r="G5" s="108">
        <v>1734</v>
      </c>
      <c r="H5" s="102">
        <v>11437</v>
      </c>
      <c r="I5" s="82" t="s">
        <v>12</v>
      </c>
      <c r="J5" s="108">
        <v>62016</v>
      </c>
      <c r="K5" s="108">
        <v>6604</v>
      </c>
      <c r="T5">
        <f t="shared" si="0"/>
        <v>62016</v>
      </c>
      <c r="U5">
        <f t="shared" si="0"/>
        <v>6604</v>
      </c>
    </row>
    <row r="6" spans="1:21" ht="15">
      <c r="A6" s="40" t="s">
        <v>693</v>
      </c>
      <c r="B6" s="40" t="s">
        <v>12</v>
      </c>
      <c r="C6" s="108">
        <v>3503</v>
      </c>
      <c r="D6" s="108">
        <v>4437</v>
      </c>
      <c r="E6" s="108">
        <v>2002</v>
      </c>
      <c r="F6" s="68">
        <v>16</v>
      </c>
      <c r="G6" s="68">
        <v>92</v>
      </c>
      <c r="H6" s="102">
        <v>10050</v>
      </c>
      <c r="I6" s="82" t="s">
        <v>12</v>
      </c>
      <c r="J6" s="108">
        <v>28546</v>
      </c>
      <c r="K6" s="108">
        <v>2205</v>
      </c>
      <c r="T6">
        <f t="shared" si="0"/>
        <v>28546</v>
      </c>
      <c r="U6">
        <f t="shared" si="0"/>
        <v>2205</v>
      </c>
    </row>
    <row r="7" spans="1:21" ht="25.5">
      <c r="A7" s="40" t="s">
        <v>694</v>
      </c>
      <c r="B7" s="40" t="s">
        <v>12</v>
      </c>
      <c r="C7" s="68">
        <v>13</v>
      </c>
      <c r="D7" s="108">
        <v>1481</v>
      </c>
      <c r="E7" s="68">
        <v>704</v>
      </c>
      <c r="F7" s="68">
        <v>151</v>
      </c>
      <c r="G7" s="68">
        <v>49</v>
      </c>
      <c r="H7" s="102">
        <v>2398</v>
      </c>
      <c r="I7" s="82" t="s">
        <v>12</v>
      </c>
      <c r="J7" s="108">
        <v>6366</v>
      </c>
      <c r="K7" s="68">
        <v>812</v>
      </c>
      <c r="T7">
        <f t="shared" si="0"/>
        <v>6366</v>
      </c>
      <c r="U7">
        <f t="shared" si="0"/>
        <v>812</v>
      </c>
    </row>
    <row r="8" spans="1:21" ht="15">
      <c r="A8" s="40" t="s">
        <v>695</v>
      </c>
      <c r="B8" s="40" t="s">
        <v>12</v>
      </c>
      <c r="C8" s="108">
        <v>2548</v>
      </c>
      <c r="D8" s="68">
        <v>284</v>
      </c>
      <c r="E8" s="68">
        <v>239</v>
      </c>
      <c r="F8" s="68">
        <v>9</v>
      </c>
      <c r="G8" s="68">
        <v>6</v>
      </c>
      <c r="H8" s="102">
        <v>3086</v>
      </c>
      <c r="I8" s="82" t="s">
        <v>12</v>
      </c>
      <c r="J8" s="108">
        <v>10553</v>
      </c>
      <c r="K8" s="108">
        <v>1525</v>
      </c>
      <c r="T8">
        <f t="shared" si="0"/>
        <v>10553</v>
      </c>
      <c r="U8">
        <f t="shared" si="0"/>
        <v>1525</v>
      </c>
    </row>
    <row r="9" spans="1:21" ht="15">
      <c r="A9" s="40" t="s">
        <v>696</v>
      </c>
      <c r="B9" s="40" t="s">
        <v>12</v>
      </c>
      <c r="C9" s="108">
        <v>1047</v>
      </c>
      <c r="D9" s="68">
        <v>228</v>
      </c>
      <c r="E9" s="68">
        <v>187</v>
      </c>
      <c r="F9" s="68">
        <v>5</v>
      </c>
      <c r="G9" s="189">
        <v>0</v>
      </c>
      <c r="H9" s="102">
        <v>1467</v>
      </c>
      <c r="I9" s="82" t="s">
        <v>12</v>
      </c>
      <c r="J9" s="108">
        <v>3930</v>
      </c>
      <c r="K9" s="68">
        <v>127</v>
      </c>
      <c r="T9">
        <f t="shared" si="0"/>
        <v>3930</v>
      </c>
      <c r="U9">
        <f t="shared" si="0"/>
        <v>127</v>
      </c>
    </row>
    <row r="10" spans="1:21" ht="15">
      <c r="A10" s="40" t="s">
        <v>697</v>
      </c>
      <c r="B10" s="40" t="s">
        <v>12</v>
      </c>
      <c r="C10" s="108">
        <v>1044</v>
      </c>
      <c r="D10" s="68">
        <v>209</v>
      </c>
      <c r="E10" s="68">
        <v>140</v>
      </c>
      <c r="F10" s="68">
        <v>3</v>
      </c>
      <c r="G10" s="189">
        <v>0</v>
      </c>
      <c r="H10" s="102">
        <v>1396</v>
      </c>
      <c r="I10" s="82" t="s">
        <v>12</v>
      </c>
      <c r="J10" s="108">
        <v>9120</v>
      </c>
      <c r="K10" s="68">
        <v>461</v>
      </c>
      <c r="T10">
        <f t="shared" si="0"/>
        <v>9120</v>
      </c>
      <c r="U10">
        <f t="shared" si="0"/>
        <v>461</v>
      </c>
    </row>
    <row r="11" spans="1:21" ht="15">
      <c r="A11" s="40" t="s">
        <v>282</v>
      </c>
      <c r="B11" s="40" t="s">
        <v>12</v>
      </c>
      <c r="C11" s="68">
        <v>210</v>
      </c>
      <c r="D11" s="68">
        <v>9</v>
      </c>
      <c r="E11" s="68">
        <v>24</v>
      </c>
      <c r="F11" s="68">
        <v>26</v>
      </c>
      <c r="G11" s="68">
        <v>41</v>
      </c>
      <c r="H11" s="25">
        <v>310</v>
      </c>
      <c r="I11" s="82" t="s">
        <v>12</v>
      </c>
      <c r="J11" s="68">
        <v>649</v>
      </c>
      <c r="K11" s="68">
        <v>25</v>
      </c>
      <c r="T11">
        <f t="shared" si="0"/>
        <v>649</v>
      </c>
      <c r="U11">
        <f t="shared" si="0"/>
        <v>25</v>
      </c>
    </row>
    <row r="12" spans="1:11" ht="15">
      <c r="A12" s="40" t="s">
        <v>18</v>
      </c>
      <c r="B12" s="40" t="s">
        <v>12</v>
      </c>
      <c r="C12" s="82" t="s">
        <v>12</v>
      </c>
      <c r="D12" s="82" t="s">
        <v>12</v>
      </c>
      <c r="E12" s="82" t="s">
        <v>12</v>
      </c>
      <c r="F12" s="82"/>
      <c r="G12" s="82" t="s">
        <v>12</v>
      </c>
      <c r="H12" s="82" t="s">
        <v>12</v>
      </c>
      <c r="I12" s="82" t="s">
        <v>12</v>
      </c>
      <c r="J12" s="82" t="s">
        <v>12</v>
      </c>
      <c r="K12" s="82"/>
    </row>
    <row r="13" spans="1:11" ht="15.75" thickBot="1">
      <c r="A13" s="404" t="s">
        <v>224</v>
      </c>
      <c r="B13" s="404"/>
      <c r="C13" s="110" t="s">
        <v>12</v>
      </c>
      <c r="D13" s="110" t="s">
        <v>12</v>
      </c>
      <c r="E13" s="110" t="s">
        <v>12</v>
      </c>
      <c r="F13" s="110" t="s">
        <v>12</v>
      </c>
      <c r="G13" s="110" t="s">
        <v>12</v>
      </c>
      <c r="H13" s="110" t="s">
        <v>12</v>
      </c>
      <c r="I13" s="68" t="s">
        <v>12</v>
      </c>
      <c r="J13" s="110" t="s">
        <v>12</v>
      </c>
      <c r="K13" s="110" t="s">
        <v>12</v>
      </c>
    </row>
    <row r="14" spans="1:21" ht="15">
      <c r="A14" s="40" t="s">
        <v>691</v>
      </c>
      <c r="B14" s="40" t="s">
        <v>12</v>
      </c>
      <c r="C14" s="108">
        <v>4189</v>
      </c>
      <c r="D14" s="108">
        <v>4969</v>
      </c>
      <c r="E14" s="108">
        <v>4232</v>
      </c>
      <c r="F14" s="108">
        <v>2796</v>
      </c>
      <c r="G14" s="68">
        <v>260</v>
      </c>
      <c r="H14" s="102">
        <v>16446</v>
      </c>
      <c r="I14" s="82" t="s">
        <v>12</v>
      </c>
      <c r="J14" s="108">
        <v>60342</v>
      </c>
      <c r="K14" s="108">
        <v>8121</v>
      </c>
      <c r="T14">
        <f t="shared" si="0"/>
        <v>60342</v>
      </c>
      <c r="U14">
        <f t="shared" si="0"/>
        <v>8121</v>
      </c>
    </row>
    <row r="15" spans="1:21" ht="15">
      <c r="A15" s="40" t="s">
        <v>692</v>
      </c>
      <c r="B15" s="40" t="s">
        <v>12</v>
      </c>
      <c r="C15" s="108">
        <v>3444</v>
      </c>
      <c r="D15" s="108">
        <v>2570</v>
      </c>
      <c r="E15" s="108">
        <v>2963</v>
      </c>
      <c r="F15" s="68">
        <v>14</v>
      </c>
      <c r="G15" s="108">
        <v>1551</v>
      </c>
      <c r="H15" s="102">
        <v>10542</v>
      </c>
      <c r="I15" s="82" t="s">
        <v>12</v>
      </c>
      <c r="J15" s="108">
        <v>62017</v>
      </c>
      <c r="K15" s="108">
        <v>6623</v>
      </c>
      <c r="T15">
        <f t="shared" si="0"/>
        <v>62017</v>
      </c>
      <c r="U15">
        <f t="shared" si="0"/>
        <v>6623</v>
      </c>
    </row>
    <row r="16" spans="1:21" ht="15">
      <c r="A16" s="40" t="s">
        <v>693</v>
      </c>
      <c r="B16" s="40" t="s">
        <v>12</v>
      </c>
      <c r="C16" s="68">
        <v>244</v>
      </c>
      <c r="D16" s="108">
        <v>4596</v>
      </c>
      <c r="E16" s="108">
        <v>1807</v>
      </c>
      <c r="F16" s="68">
        <v>14</v>
      </c>
      <c r="G16" s="68">
        <v>4</v>
      </c>
      <c r="H16" s="102">
        <v>6665</v>
      </c>
      <c r="I16" s="82" t="s">
        <v>12</v>
      </c>
      <c r="J16" s="108">
        <v>23806</v>
      </c>
      <c r="K16" s="108">
        <v>1899</v>
      </c>
      <c r="T16">
        <f t="shared" si="0"/>
        <v>23806</v>
      </c>
      <c r="U16">
        <f t="shared" si="0"/>
        <v>1899</v>
      </c>
    </row>
    <row r="17" spans="1:21" ht="25.5">
      <c r="A17" s="40" t="s">
        <v>698</v>
      </c>
      <c r="B17" s="40" t="s">
        <v>12</v>
      </c>
      <c r="C17" s="189">
        <v>0</v>
      </c>
      <c r="D17" s="189">
        <v>1842</v>
      </c>
      <c r="E17" s="189">
        <v>809</v>
      </c>
      <c r="F17" s="189">
        <v>103</v>
      </c>
      <c r="G17" s="189">
        <v>85</v>
      </c>
      <c r="H17" s="102">
        <v>2839</v>
      </c>
      <c r="I17" s="82" t="s">
        <v>12</v>
      </c>
      <c r="J17" s="108">
        <v>6499</v>
      </c>
      <c r="K17" s="68">
        <v>765</v>
      </c>
      <c r="T17">
        <f t="shared" si="0"/>
        <v>6499</v>
      </c>
      <c r="U17">
        <f t="shared" si="0"/>
        <v>765</v>
      </c>
    </row>
    <row r="18" spans="1:21" ht="15">
      <c r="A18" s="40" t="s">
        <v>695</v>
      </c>
      <c r="B18" s="40" t="s">
        <v>12</v>
      </c>
      <c r="C18" s="189">
        <v>2033</v>
      </c>
      <c r="D18" s="189">
        <v>42</v>
      </c>
      <c r="E18" s="189">
        <v>282</v>
      </c>
      <c r="F18" s="189">
        <v>10</v>
      </c>
      <c r="G18" s="189">
        <v>0</v>
      </c>
      <c r="H18" s="102">
        <v>2367</v>
      </c>
      <c r="I18" s="82" t="s">
        <v>12</v>
      </c>
      <c r="J18" s="108">
        <v>13312</v>
      </c>
      <c r="K18" s="68">
        <v>881</v>
      </c>
      <c r="T18">
        <f t="shared" si="0"/>
        <v>13312</v>
      </c>
      <c r="U18">
        <f t="shared" si="0"/>
        <v>881</v>
      </c>
    </row>
    <row r="19" spans="1:21" ht="15">
      <c r="A19" s="40" t="s">
        <v>696</v>
      </c>
      <c r="B19" s="40" t="s">
        <v>12</v>
      </c>
      <c r="C19" s="189">
        <v>134</v>
      </c>
      <c r="D19" s="189">
        <v>360</v>
      </c>
      <c r="E19" s="189">
        <v>237</v>
      </c>
      <c r="F19" s="189">
        <v>5</v>
      </c>
      <c r="G19" s="189">
        <v>2</v>
      </c>
      <c r="H19" s="25">
        <v>738</v>
      </c>
      <c r="I19" s="82" t="s">
        <v>12</v>
      </c>
      <c r="J19" s="108">
        <v>3672</v>
      </c>
      <c r="K19" s="68">
        <v>119</v>
      </c>
      <c r="T19">
        <f t="shared" si="0"/>
        <v>3672</v>
      </c>
      <c r="U19">
        <f t="shared" si="0"/>
        <v>119</v>
      </c>
    </row>
    <row r="20" spans="1:21" ht="15">
      <c r="A20" s="40" t="s">
        <v>697</v>
      </c>
      <c r="B20" s="40" t="s">
        <v>12</v>
      </c>
      <c r="C20" s="189">
        <v>298</v>
      </c>
      <c r="D20" s="189">
        <v>47</v>
      </c>
      <c r="E20" s="189">
        <v>43</v>
      </c>
      <c r="F20" s="189">
        <v>3</v>
      </c>
      <c r="G20" s="189">
        <v>0</v>
      </c>
      <c r="H20" s="25">
        <v>391</v>
      </c>
      <c r="I20" s="82" t="s">
        <v>12</v>
      </c>
      <c r="J20" s="108">
        <v>12974</v>
      </c>
      <c r="K20" s="68">
        <v>447</v>
      </c>
      <c r="T20">
        <f>J20/1</f>
        <v>12974</v>
      </c>
      <c r="U20">
        <f>K20/1</f>
        <v>447</v>
      </c>
    </row>
    <row r="21" spans="1:21" ht="15">
      <c r="A21" s="40" t="s">
        <v>282</v>
      </c>
      <c r="B21" s="40" t="s">
        <v>12</v>
      </c>
      <c r="C21" s="189">
        <v>202</v>
      </c>
      <c r="D21" s="189">
        <v>3</v>
      </c>
      <c r="E21" s="189">
        <v>35</v>
      </c>
      <c r="F21" s="189">
        <v>32</v>
      </c>
      <c r="G21" s="189">
        <v>43</v>
      </c>
      <c r="H21" s="25">
        <v>315</v>
      </c>
      <c r="I21" s="82" t="s">
        <v>12</v>
      </c>
      <c r="J21" s="68">
        <v>634</v>
      </c>
      <c r="K21" s="68">
        <v>49</v>
      </c>
      <c r="T21">
        <f>J21/1</f>
        <v>634</v>
      </c>
      <c r="U21">
        <f>K21/1</f>
        <v>49</v>
      </c>
    </row>
    <row r="23" spans="1:11" ht="15">
      <c r="A23" s="371" t="s">
        <v>699</v>
      </c>
      <c r="B23" s="371"/>
      <c r="C23" s="371"/>
      <c r="D23" s="371"/>
      <c r="E23" s="371"/>
      <c r="F23" s="371"/>
      <c r="G23" s="371"/>
      <c r="H23" s="371"/>
      <c r="I23" s="371"/>
      <c r="J23" s="371"/>
      <c r="K23" s="371"/>
    </row>
  </sheetData>
  <sheetProtection/>
  <mergeCells count="13">
    <mergeCell ref="D1:D2"/>
    <mergeCell ref="E1:E2"/>
    <mergeCell ref="F1:F2"/>
    <mergeCell ref="A23:K23"/>
    <mergeCell ref="H1:H2"/>
    <mergeCell ref="I1:I2"/>
    <mergeCell ref="J1:J2"/>
    <mergeCell ref="K1:K2"/>
    <mergeCell ref="A3:B3"/>
    <mergeCell ref="A13:B13"/>
    <mergeCell ref="A1:A2"/>
    <mergeCell ref="B1:B2"/>
    <mergeCell ref="C1:C2"/>
  </mergeCells>
  <printOptions/>
  <pageMargins left="0.7" right="0.7" top="0.75" bottom="0.75" header="0.3" footer="0.3"/>
  <pageSetup orientation="portrait" paperSize="9"/>
</worksheet>
</file>

<file path=xl/worksheets/sheet64.xml><?xml version="1.0" encoding="utf-8"?>
<worksheet xmlns="http://schemas.openxmlformats.org/spreadsheetml/2006/main" xmlns:r="http://schemas.openxmlformats.org/officeDocument/2006/relationships">
  <dimension ref="A1:M37"/>
  <sheetViews>
    <sheetView zoomScalePageLayoutView="0" workbookViewId="0" topLeftCell="H1">
      <selection activeCell="O6" sqref="O6:Z36"/>
    </sheetView>
  </sheetViews>
  <sheetFormatPr defaultColWidth="9.140625" defaultRowHeight="15"/>
  <cols>
    <col min="1" max="1" width="18.8515625" style="0" customWidth="1"/>
    <col min="5" max="5" width="1.57421875" style="0" customWidth="1"/>
    <col min="12" max="12" width="1.7109375" style="0" customWidth="1"/>
  </cols>
  <sheetData>
    <row r="1" spans="1:13" ht="15.75">
      <c r="A1" s="94" t="s">
        <v>579</v>
      </c>
      <c r="B1" s="40" t="s">
        <v>12</v>
      </c>
      <c r="C1" s="40" t="s">
        <v>12</v>
      </c>
      <c r="D1" s="40" t="s">
        <v>12</v>
      </c>
      <c r="E1" s="40" t="s">
        <v>12</v>
      </c>
      <c r="F1" s="40" t="s">
        <v>12</v>
      </c>
      <c r="G1" s="40" t="s">
        <v>18</v>
      </c>
      <c r="H1" s="40" t="s">
        <v>12</v>
      </c>
      <c r="I1" s="40" t="s">
        <v>12</v>
      </c>
      <c r="J1" s="369" t="s">
        <v>700</v>
      </c>
      <c r="K1" s="82" t="s">
        <v>12</v>
      </c>
      <c r="L1" s="82" t="s">
        <v>12</v>
      </c>
      <c r="M1" s="68" t="s">
        <v>12</v>
      </c>
    </row>
    <row r="2" spans="1:13" ht="16.5" thickBot="1">
      <c r="A2" s="94" t="s">
        <v>12</v>
      </c>
      <c r="B2" s="378" t="s">
        <v>701</v>
      </c>
      <c r="C2" s="378"/>
      <c r="D2" s="378"/>
      <c r="E2" s="14" t="s">
        <v>12</v>
      </c>
      <c r="F2" s="378" t="s">
        <v>702</v>
      </c>
      <c r="G2" s="378"/>
      <c r="H2" s="378"/>
      <c r="I2" s="378"/>
      <c r="J2" s="369"/>
      <c r="K2" s="82" t="s">
        <v>297</v>
      </c>
      <c r="L2" s="82" t="s">
        <v>12</v>
      </c>
      <c r="M2" s="82" t="s">
        <v>297</v>
      </c>
    </row>
    <row r="3" spans="1:13" ht="15" customHeight="1">
      <c r="A3" s="74" t="s">
        <v>704</v>
      </c>
      <c r="B3" s="14" t="s">
        <v>12</v>
      </c>
      <c r="C3" s="147" t="s">
        <v>12</v>
      </c>
      <c r="D3" s="147" t="s">
        <v>12</v>
      </c>
      <c r="E3" s="14" t="s">
        <v>12</v>
      </c>
      <c r="F3" s="14" t="s">
        <v>12</v>
      </c>
      <c r="G3" s="147" t="s">
        <v>14</v>
      </c>
      <c r="H3" s="96" t="s">
        <v>705</v>
      </c>
      <c r="I3" s="96" t="s">
        <v>12</v>
      </c>
      <c r="J3" s="369"/>
      <c r="K3" s="82" t="s">
        <v>703</v>
      </c>
      <c r="L3" s="82" t="s">
        <v>12</v>
      </c>
      <c r="M3" s="82" t="s">
        <v>703</v>
      </c>
    </row>
    <row r="4" spans="1:13" ht="15" customHeight="1">
      <c r="A4" s="74" t="s">
        <v>706</v>
      </c>
      <c r="B4" s="82" t="s">
        <v>707</v>
      </c>
      <c r="C4" s="82" t="s">
        <v>312</v>
      </c>
      <c r="D4" s="82" t="s">
        <v>708</v>
      </c>
      <c r="E4" s="68" t="s">
        <v>12</v>
      </c>
      <c r="F4" s="82" t="s">
        <v>709</v>
      </c>
      <c r="G4" s="82" t="s">
        <v>710</v>
      </c>
      <c r="H4" s="82" t="s">
        <v>711</v>
      </c>
      <c r="I4" s="82" t="s">
        <v>712</v>
      </c>
      <c r="J4" s="369"/>
      <c r="K4" s="82" t="s">
        <v>33</v>
      </c>
      <c r="L4" s="82" t="s">
        <v>12</v>
      </c>
      <c r="M4" s="82" t="s">
        <v>34</v>
      </c>
    </row>
    <row r="5" spans="1:13" ht="15.75" thickBot="1">
      <c r="A5" s="109" t="s">
        <v>12</v>
      </c>
      <c r="B5" s="97" t="s">
        <v>35</v>
      </c>
      <c r="C5" s="97" t="s">
        <v>35</v>
      </c>
      <c r="D5" s="97" t="s">
        <v>35</v>
      </c>
      <c r="E5" s="97" t="s">
        <v>12</v>
      </c>
      <c r="F5" s="97" t="s">
        <v>35</v>
      </c>
      <c r="G5" s="97" t="s">
        <v>713</v>
      </c>
      <c r="H5" s="97" t="s">
        <v>35</v>
      </c>
      <c r="I5" s="97" t="s">
        <v>35</v>
      </c>
      <c r="J5" s="97" t="s">
        <v>4</v>
      </c>
      <c r="K5" s="97" t="s">
        <v>35</v>
      </c>
      <c r="L5" s="68" t="s">
        <v>12</v>
      </c>
      <c r="M5" s="97" t="s">
        <v>35</v>
      </c>
    </row>
    <row r="6" spans="1:13" ht="15">
      <c r="A6" s="220" t="s">
        <v>667</v>
      </c>
      <c r="B6" s="189">
        <v>905</v>
      </c>
      <c r="C6" s="189">
        <v>-806</v>
      </c>
      <c r="D6" s="196">
        <v>99</v>
      </c>
      <c r="E6" s="189" t="s">
        <v>12</v>
      </c>
      <c r="F6" s="189">
        <v>27</v>
      </c>
      <c r="G6" s="189">
        <v>-27</v>
      </c>
      <c r="H6" s="189">
        <v>0</v>
      </c>
      <c r="I6" s="196">
        <v>0</v>
      </c>
      <c r="J6" s="189">
        <v>0</v>
      </c>
      <c r="K6" s="196">
        <v>99</v>
      </c>
      <c r="L6" s="189" t="s">
        <v>12</v>
      </c>
      <c r="M6" s="189">
        <v>0</v>
      </c>
    </row>
    <row r="7" spans="1:13" ht="15">
      <c r="A7" s="220" t="s">
        <v>680</v>
      </c>
      <c r="B7" s="189">
        <v>577</v>
      </c>
      <c r="C7" s="189">
        <v>-117</v>
      </c>
      <c r="D7" s="196">
        <v>460</v>
      </c>
      <c r="E7" s="189" t="s">
        <v>12</v>
      </c>
      <c r="F7" s="189">
        <v>7648</v>
      </c>
      <c r="G7" s="189">
        <v>-7560</v>
      </c>
      <c r="H7" s="189">
        <v>-88</v>
      </c>
      <c r="I7" s="196">
        <v>0</v>
      </c>
      <c r="J7" s="189">
        <v>291</v>
      </c>
      <c r="K7" s="196">
        <v>751</v>
      </c>
      <c r="L7" s="189" t="s">
        <v>12</v>
      </c>
      <c r="M7" s="189">
        <v>221</v>
      </c>
    </row>
    <row r="8" spans="1:13" ht="15">
      <c r="A8" s="220" t="s">
        <v>669</v>
      </c>
      <c r="B8" s="189">
        <v>272</v>
      </c>
      <c r="C8" s="189">
        <v>-106</v>
      </c>
      <c r="D8" s="196">
        <v>166</v>
      </c>
      <c r="E8" s="189" t="s">
        <v>12</v>
      </c>
      <c r="F8" s="189">
        <v>489</v>
      </c>
      <c r="G8" s="189">
        <v>-206</v>
      </c>
      <c r="H8" s="189">
        <v>0</v>
      </c>
      <c r="I8" s="196">
        <v>283</v>
      </c>
      <c r="J8" s="189">
        <v>365</v>
      </c>
      <c r="K8" s="196">
        <v>814</v>
      </c>
      <c r="L8" s="189" t="s">
        <v>12</v>
      </c>
      <c r="M8" s="189">
        <v>629</v>
      </c>
    </row>
    <row r="9" spans="1:13" ht="15">
      <c r="A9" s="220" t="s">
        <v>12</v>
      </c>
      <c r="B9" s="189" t="s">
        <v>12</v>
      </c>
      <c r="C9" s="189" t="s">
        <v>12</v>
      </c>
      <c r="D9" s="189" t="s">
        <v>12</v>
      </c>
      <c r="E9" s="189" t="s">
        <v>12</v>
      </c>
      <c r="F9" s="189" t="s">
        <v>12</v>
      </c>
      <c r="G9" s="189" t="s">
        <v>18</v>
      </c>
      <c r="H9" s="189" t="s">
        <v>12</v>
      </c>
      <c r="I9" s="189" t="s">
        <v>12</v>
      </c>
      <c r="J9" s="189" t="s">
        <v>12</v>
      </c>
      <c r="K9" s="189" t="s">
        <v>12</v>
      </c>
      <c r="L9" s="189" t="s">
        <v>12</v>
      </c>
      <c r="M9" s="189" t="s">
        <v>12</v>
      </c>
    </row>
    <row r="10" spans="1:13" ht="15">
      <c r="A10" s="220" t="s">
        <v>12</v>
      </c>
      <c r="B10" s="220" t="s">
        <v>12</v>
      </c>
      <c r="C10" s="220" t="s">
        <v>12</v>
      </c>
      <c r="D10" s="220" t="s">
        <v>12</v>
      </c>
      <c r="E10" s="220" t="s">
        <v>12</v>
      </c>
      <c r="F10" s="220" t="s">
        <v>12</v>
      </c>
      <c r="G10" s="220" t="s">
        <v>18</v>
      </c>
      <c r="H10" s="220" t="s">
        <v>12</v>
      </c>
      <c r="I10" s="220" t="s">
        <v>12</v>
      </c>
      <c r="J10" s="220" t="s">
        <v>12</v>
      </c>
      <c r="K10" s="220" t="s">
        <v>12</v>
      </c>
      <c r="L10" s="220" t="s">
        <v>12</v>
      </c>
      <c r="M10" s="194" t="s">
        <v>297</v>
      </c>
    </row>
    <row r="11" spans="1:13" ht="15.75" thickBot="1">
      <c r="A11" s="220" t="s">
        <v>12</v>
      </c>
      <c r="B11" s="220" t="s">
        <v>12</v>
      </c>
      <c r="C11" s="220" t="s">
        <v>12</v>
      </c>
      <c r="D11" s="220" t="s">
        <v>12</v>
      </c>
      <c r="E11" s="220" t="s">
        <v>12</v>
      </c>
      <c r="F11" s="405" t="s">
        <v>714</v>
      </c>
      <c r="G11" s="405"/>
      <c r="H11" s="405"/>
      <c r="I11" s="405"/>
      <c r="J11" s="405"/>
      <c r="K11" s="405"/>
      <c r="L11" s="216" t="s">
        <v>12</v>
      </c>
      <c r="M11" s="194" t="s">
        <v>703</v>
      </c>
    </row>
    <row r="12" spans="1:13" ht="15">
      <c r="A12" s="406"/>
      <c r="B12" s="406"/>
      <c r="C12" s="406"/>
      <c r="D12" s="406"/>
      <c r="E12" s="220" t="s">
        <v>12</v>
      </c>
      <c r="F12" s="407" t="s">
        <v>715</v>
      </c>
      <c r="G12" s="407"/>
      <c r="H12" s="407" t="s">
        <v>716</v>
      </c>
      <c r="I12" s="407"/>
      <c r="J12" s="221" t="s">
        <v>12</v>
      </c>
      <c r="K12" s="207" t="s">
        <v>297</v>
      </c>
      <c r="L12" s="194" t="s">
        <v>12</v>
      </c>
      <c r="M12" s="194" t="s">
        <v>34</v>
      </c>
    </row>
    <row r="13" spans="1:13" ht="15.75" thickBot="1">
      <c r="A13" s="408" t="s">
        <v>717</v>
      </c>
      <c r="B13" s="408"/>
      <c r="C13" s="222" t="s">
        <v>12</v>
      </c>
      <c r="D13" s="222" t="s">
        <v>12</v>
      </c>
      <c r="E13" s="222" t="s">
        <v>12</v>
      </c>
      <c r="F13" s="409" t="s">
        <v>713</v>
      </c>
      <c r="G13" s="409"/>
      <c r="H13" s="409" t="s">
        <v>35</v>
      </c>
      <c r="I13" s="409"/>
      <c r="J13" s="205" t="s">
        <v>12</v>
      </c>
      <c r="K13" s="205" t="s">
        <v>35</v>
      </c>
      <c r="L13" s="189" t="s">
        <v>12</v>
      </c>
      <c r="M13" s="205" t="s">
        <v>35</v>
      </c>
    </row>
    <row r="14" spans="1:13" ht="15">
      <c r="A14" s="410" t="s">
        <v>667</v>
      </c>
      <c r="B14" s="410"/>
      <c r="C14" s="220" t="s">
        <v>12</v>
      </c>
      <c r="D14" s="220" t="s">
        <v>12</v>
      </c>
      <c r="E14" s="220" t="s">
        <v>12</v>
      </c>
      <c r="F14" s="220" t="s">
        <v>12</v>
      </c>
      <c r="G14" s="189">
        <v>1588</v>
      </c>
      <c r="H14" s="189" t="s">
        <v>12</v>
      </c>
      <c r="I14" s="189">
        <v>-26</v>
      </c>
      <c r="J14" s="189" t="s">
        <v>12</v>
      </c>
      <c r="K14" s="196">
        <v>1562</v>
      </c>
      <c r="L14" s="189" t="s">
        <v>12</v>
      </c>
      <c r="M14" s="189">
        <v>2468</v>
      </c>
    </row>
    <row r="15" spans="1:13" ht="15">
      <c r="A15" s="411" t="s">
        <v>680</v>
      </c>
      <c r="B15" s="411"/>
      <c r="C15" s="220" t="s">
        <v>12</v>
      </c>
      <c r="D15" s="220" t="s">
        <v>12</v>
      </c>
      <c r="E15" s="220" t="s">
        <v>12</v>
      </c>
      <c r="F15" s="220" t="s">
        <v>12</v>
      </c>
      <c r="G15" s="189">
        <v>491</v>
      </c>
      <c r="H15" s="189" t="s">
        <v>12</v>
      </c>
      <c r="I15" s="189">
        <v>-11</v>
      </c>
      <c r="J15" s="189" t="s">
        <v>12</v>
      </c>
      <c r="K15" s="196">
        <v>480</v>
      </c>
      <c r="L15" s="189" t="s">
        <v>12</v>
      </c>
      <c r="M15" s="189">
        <v>490</v>
      </c>
    </row>
    <row r="16" spans="1:13" ht="15">
      <c r="A16" s="220" t="s">
        <v>669</v>
      </c>
      <c r="B16" s="220" t="s">
        <v>12</v>
      </c>
      <c r="C16" s="220" t="s">
        <v>12</v>
      </c>
      <c r="D16" s="220" t="s">
        <v>12</v>
      </c>
      <c r="E16" s="220" t="s">
        <v>12</v>
      </c>
      <c r="F16" s="220" t="s">
        <v>12</v>
      </c>
      <c r="G16" s="189">
        <v>10</v>
      </c>
      <c r="H16" s="189" t="s">
        <v>12</v>
      </c>
      <c r="I16" s="189">
        <v>0</v>
      </c>
      <c r="J16" s="189" t="s">
        <v>12</v>
      </c>
      <c r="K16" s="196">
        <v>10</v>
      </c>
      <c r="L16" s="189" t="s">
        <v>12</v>
      </c>
      <c r="M16" s="189">
        <v>2</v>
      </c>
    </row>
    <row r="17" spans="1:13" ht="15">
      <c r="A17" s="220" t="s">
        <v>12</v>
      </c>
      <c r="B17" s="189" t="s">
        <v>12</v>
      </c>
      <c r="C17" s="189" t="s">
        <v>12</v>
      </c>
      <c r="D17" s="189" t="s">
        <v>12</v>
      </c>
      <c r="E17" s="220" t="s">
        <v>12</v>
      </c>
      <c r="F17" s="220" t="s">
        <v>12</v>
      </c>
      <c r="G17" s="220" t="s">
        <v>18</v>
      </c>
      <c r="H17" s="220" t="s">
        <v>12</v>
      </c>
      <c r="I17" s="220" t="s">
        <v>12</v>
      </c>
      <c r="J17" s="220" t="s">
        <v>12</v>
      </c>
      <c r="K17" s="220" t="s">
        <v>12</v>
      </c>
      <c r="L17" s="220" t="s">
        <v>12</v>
      </c>
      <c r="M17" s="216" t="s">
        <v>12</v>
      </c>
    </row>
    <row r="18" spans="1:13" ht="15.75" thickBot="1">
      <c r="A18" s="220" t="s">
        <v>12</v>
      </c>
      <c r="B18" s="220" t="s">
        <v>12</v>
      </c>
      <c r="C18" s="220" t="s">
        <v>12</v>
      </c>
      <c r="D18" s="220" t="s">
        <v>12</v>
      </c>
      <c r="E18" s="220" t="s">
        <v>12</v>
      </c>
      <c r="F18" s="405" t="s">
        <v>718</v>
      </c>
      <c r="G18" s="405"/>
      <c r="H18" s="405"/>
      <c r="I18" s="405"/>
      <c r="J18" s="405"/>
      <c r="K18" s="405"/>
      <c r="L18" s="216" t="s">
        <v>12</v>
      </c>
      <c r="M18" s="194" t="s">
        <v>297</v>
      </c>
    </row>
    <row r="19" spans="1:13" ht="15" customHeight="1">
      <c r="A19" s="220" t="s">
        <v>12</v>
      </c>
      <c r="B19" s="220" t="s">
        <v>12</v>
      </c>
      <c r="C19" s="220" t="s">
        <v>12</v>
      </c>
      <c r="D19" s="220" t="s">
        <v>12</v>
      </c>
      <c r="E19" s="220" t="s">
        <v>12</v>
      </c>
      <c r="F19" s="194" t="s">
        <v>12</v>
      </c>
      <c r="G19" s="207" t="s">
        <v>14</v>
      </c>
      <c r="H19" s="207" t="s">
        <v>12</v>
      </c>
      <c r="I19" s="207" t="s">
        <v>719</v>
      </c>
      <c r="J19" s="207" t="s">
        <v>12</v>
      </c>
      <c r="K19" s="207" t="s">
        <v>12</v>
      </c>
      <c r="L19" s="216" t="s">
        <v>12</v>
      </c>
      <c r="M19" s="194" t="s">
        <v>703</v>
      </c>
    </row>
    <row r="20" spans="1:13" ht="15" customHeight="1">
      <c r="A20" s="406"/>
      <c r="B20" s="406"/>
      <c r="C20" s="406"/>
      <c r="D20" s="406"/>
      <c r="E20" s="220" t="s">
        <v>12</v>
      </c>
      <c r="F20" s="189" t="s">
        <v>12</v>
      </c>
      <c r="G20" s="194" t="s">
        <v>720</v>
      </c>
      <c r="H20" s="194" t="s">
        <v>12</v>
      </c>
      <c r="I20" s="194" t="s">
        <v>721</v>
      </c>
      <c r="J20" s="189" t="s">
        <v>12</v>
      </c>
      <c r="K20" s="194" t="s">
        <v>297</v>
      </c>
      <c r="L20" s="194" t="s">
        <v>12</v>
      </c>
      <c r="M20" s="194" t="s">
        <v>34</v>
      </c>
    </row>
    <row r="21" spans="1:13" ht="15.75" thickBot="1">
      <c r="A21" s="408" t="s">
        <v>722</v>
      </c>
      <c r="B21" s="408"/>
      <c r="C21" s="408"/>
      <c r="D21" s="222" t="s">
        <v>12</v>
      </c>
      <c r="E21" s="222" t="s">
        <v>12</v>
      </c>
      <c r="F21" s="205" t="s">
        <v>12</v>
      </c>
      <c r="G21" s="205" t="s">
        <v>713</v>
      </c>
      <c r="H21" s="205" t="s">
        <v>12</v>
      </c>
      <c r="I21" s="205" t="s">
        <v>35</v>
      </c>
      <c r="J21" s="205" t="s">
        <v>12</v>
      </c>
      <c r="K21" s="205" t="s">
        <v>35</v>
      </c>
      <c r="L21" s="189" t="s">
        <v>12</v>
      </c>
      <c r="M21" s="205" t="s">
        <v>35</v>
      </c>
    </row>
    <row r="22" spans="1:13" ht="15">
      <c r="A22" s="220" t="s">
        <v>667</v>
      </c>
      <c r="B22" s="220" t="s">
        <v>12</v>
      </c>
      <c r="C22" s="220" t="s">
        <v>12</v>
      </c>
      <c r="D22" s="220" t="s">
        <v>12</v>
      </c>
      <c r="E22" s="220" t="s">
        <v>12</v>
      </c>
      <c r="F22" s="220" t="s">
        <v>12</v>
      </c>
      <c r="G22" s="189">
        <v>29</v>
      </c>
      <c r="H22" s="189" t="s">
        <v>12</v>
      </c>
      <c r="I22" s="189">
        <v>0</v>
      </c>
      <c r="J22" s="189" t="s">
        <v>12</v>
      </c>
      <c r="K22" s="196">
        <v>29</v>
      </c>
      <c r="L22" s="189" t="s">
        <v>12</v>
      </c>
      <c r="M22" s="189">
        <v>62</v>
      </c>
    </row>
    <row r="23" spans="1:13" ht="15">
      <c r="A23" s="411" t="s">
        <v>680</v>
      </c>
      <c r="B23" s="411"/>
      <c r="C23" s="220" t="s">
        <v>12</v>
      </c>
      <c r="D23" s="220" t="s">
        <v>12</v>
      </c>
      <c r="E23" s="220" t="s">
        <v>12</v>
      </c>
      <c r="F23" s="220" t="s">
        <v>12</v>
      </c>
      <c r="G23" s="189">
        <v>271</v>
      </c>
      <c r="H23" s="189" t="s">
        <v>12</v>
      </c>
      <c r="I23" s="189">
        <v>-14</v>
      </c>
      <c r="J23" s="189" t="s">
        <v>12</v>
      </c>
      <c r="K23" s="196">
        <v>257</v>
      </c>
      <c r="L23" s="189" t="s">
        <v>12</v>
      </c>
      <c r="M23" s="189">
        <v>276</v>
      </c>
    </row>
    <row r="24" spans="1:13" ht="15">
      <c r="A24" s="411" t="s">
        <v>681</v>
      </c>
      <c r="B24" s="411"/>
      <c r="C24" s="220" t="s">
        <v>12</v>
      </c>
      <c r="D24" s="220" t="s">
        <v>12</v>
      </c>
      <c r="E24" s="220" t="s">
        <v>12</v>
      </c>
      <c r="F24" s="220" t="s">
        <v>12</v>
      </c>
      <c r="G24" s="189">
        <v>13424</v>
      </c>
      <c r="H24" s="189" t="s">
        <v>12</v>
      </c>
      <c r="I24" s="189">
        <v>-119</v>
      </c>
      <c r="J24" s="189" t="s">
        <v>12</v>
      </c>
      <c r="K24" s="196">
        <v>13305</v>
      </c>
      <c r="L24" s="189" t="s">
        <v>12</v>
      </c>
      <c r="M24" s="189">
        <v>14654</v>
      </c>
    </row>
    <row r="25" spans="1:13" ht="15">
      <c r="A25" s="220" t="s">
        <v>669</v>
      </c>
      <c r="B25" s="220" t="s">
        <v>12</v>
      </c>
      <c r="C25" s="220" t="s">
        <v>12</v>
      </c>
      <c r="D25" s="220" t="s">
        <v>12</v>
      </c>
      <c r="E25" s="220" t="s">
        <v>12</v>
      </c>
      <c r="F25" s="220" t="s">
        <v>12</v>
      </c>
      <c r="G25" s="189">
        <v>4371</v>
      </c>
      <c r="H25" s="189" t="s">
        <v>12</v>
      </c>
      <c r="I25" s="189">
        <v>-1060</v>
      </c>
      <c r="J25" s="189" t="s">
        <v>12</v>
      </c>
      <c r="K25" s="196">
        <v>3311</v>
      </c>
      <c r="L25" s="189" t="s">
        <v>12</v>
      </c>
      <c r="M25" s="189">
        <v>4714</v>
      </c>
    </row>
    <row r="26" spans="1:13" ht="15">
      <c r="A26" s="411" t="s">
        <v>723</v>
      </c>
      <c r="B26" s="411"/>
      <c r="C26" s="220" t="s">
        <v>12</v>
      </c>
      <c r="D26" s="220" t="s">
        <v>12</v>
      </c>
      <c r="E26" s="220" t="s">
        <v>12</v>
      </c>
      <c r="F26" s="220" t="s">
        <v>12</v>
      </c>
      <c r="G26" s="189">
        <v>2564</v>
      </c>
      <c r="H26" s="189" t="s">
        <v>12</v>
      </c>
      <c r="I26" s="189">
        <v>-136</v>
      </c>
      <c r="J26" s="189" t="s">
        <v>12</v>
      </c>
      <c r="K26" s="196">
        <v>2428</v>
      </c>
      <c r="L26" s="189" t="s">
        <v>12</v>
      </c>
      <c r="M26" s="189">
        <v>3031</v>
      </c>
    </row>
    <row r="27" spans="1:13" ht="15">
      <c r="A27" s="220" t="s">
        <v>12</v>
      </c>
      <c r="B27" s="220" t="s">
        <v>12</v>
      </c>
      <c r="C27" s="220" t="s">
        <v>12</v>
      </c>
      <c r="D27" s="220" t="s">
        <v>12</v>
      </c>
      <c r="E27" s="220" t="s">
        <v>12</v>
      </c>
      <c r="F27" s="220" t="s">
        <v>12</v>
      </c>
      <c r="G27" s="220" t="s">
        <v>18</v>
      </c>
      <c r="H27" s="220" t="s">
        <v>12</v>
      </c>
      <c r="I27" s="220" t="s">
        <v>12</v>
      </c>
      <c r="J27" s="220" t="s">
        <v>12</v>
      </c>
      <c r="K27" s="220" t="s">
        <v>12</v>
      </c>
      <c r="L27" s="220" t="s">
        <v>12</v>
      </c>
      <c r="M27" s="220" t="s">
        <v>12</v>
      </c>
    </row>
    <row r="28" spans="1:13" ht="15">
      <c r="A28" s="220" t="s">
        <v>12</v>
      </c>
      <c r="B28" s="220" t="s">
        <v>12</v>
      </c>
      <c r="C28" s="220" t="s">
        <v>12</v>
      </c>
      <c r="D28" s="220" t="s">
        <v>12</v>
      </c>
      <c r="E28" s="220" t="s">
        <v>12</v>
      </c>
      <c r="F28" s="220" t="s">
        <v>12</v>
      </c>
      <c r="G28" s="220" t="s">
        <v>18</v>
      </c>
      <c r="H28" s="220" t="s">
        <v>12</v>
      </c>
      <c r="I28" s="220" t="s">
        <v>12</v>
      </c>
      <c r="J28" s="189" t="s">
        <v>12</v>
      </c>
      <c r="K28" s="194" t="s">
        <v>297</v>
      </c>
      <c r="L28" s="194" t="s">
        <v>12</v>
      </c>
      <c r="M28" s="194" t="s">
        <v>297</v>
      </c>
    </row>
    <row r="29" spans="1:13" ht="15">
      <c r="A29" s="406"/>
      <c r="B29" s="406"/>
      <c r="C29" s="406"/>
      <c r="D29" s="406"/>
      <c r="E29" s="220" t="s">
        <v>12</v>
      </c>
      <c r="F29" s="220" t="s">
        <v>12</v>
      </c>
      <c r="G29" s="220" t="s">
        <v>18</v>
      </c>
      <c r="H29" s="220" t="s">
        <v>12</v>
      </c>
      <c r="I29" s="220" t="s">
        <v>12</v>
      </c>
      <c r="J29" s="189" t="s">
        <v>12</v>
      </c>
      <c r="K29" s="194" t="s">
        <v>703</v>
      </c>
      <c r="L29" s="194" t="s">
        <v>12</v>
      </c>
      <c r="M29" s="194" t="s">
        <v>703</v>
      </c>
    </row>
    <row r="30" spans="1:13" ht="15">
      <c r="A30" s="216" t="s">
        <v>12</v>
      </c>
      <c r="B30" s="216" t="s">
        <v>12</v>
      </c>
      <c r="C30" s="216" t="s">
        <v>12</v>
      </c>
      <c r="D30" s="216" t="s">
        <v>12</v>
      </c>
      <c r="E30" s="220" t="s">
        <v>12</v>
      </c>
      <c r="F30" s="220" t="s">
        <v>12</v>
      </c>
      <c r="G30" s="220" t="s">
        <v>18</v>
      </c>
      <c r="H30" s="220" t="s">
        <v>12</v>
      </c>
      <c r="I30" s="220" t="s">
        <v>12</v>
      </c>
      <c r="J30" s="189" t="s">
        <v>12</v>
      </c>
      <c r="K30" s="194" t="s">
        <v>33</v>
      </c>
      <c r="L30" s="194" t="s">
        <v>12</v>
      </c>
      <c r="M30" s="194" t="s">
        <v>34</v>
      </c>
    </row>
    <row r="31" spans="1:13" ht="15.75" thickBot="1">
      <c r="A31" s="408" t="s">
        <v>724</v>
      </c>
      <c r="B31" s="408"/>
      <c r="C31" s="408"/>
      <c r="D31" s="223" t="s">
        <v>12</v>
      </c>
      <c r="E31" s="224" t="s">
        <v>12</v>
      </c>
      <c r="F31" s="224" t="s">
        <v>12</v>
      </c>
      <c r="G31" s="224" t="s">
        <v>18</v>
      </c>
      <c r="H31" s="224" t="s">
        <v>12</v>
      </c>
      <c r="I31" s="224" t="s">
        <v>12</v>
      </c>
      <c r="J31" s="192" t="s">
        <v>12</v>
      </c>
      <c r="K31" s="192" t="s">
        <v>4</v>
      </c>
      <c r="L31" s="189" t="s">
        <v>12</v>
      </c>
      <c r="M31" s="192" t="s">
        <v>4</v>
      </c>
    </row>
    <row r="32" spans="1:13" ht="15">
      <c r="A32" s="220" t="s">
        <v>667</v>
      </c>
      <c r="B32" s="220" t="s">
        <v>12</v>
      </c>
      <c r="C32" s="220" t="s">
        <v>12</v>
      </c>
      <c r="D32" s="220" t="s">
        <v>12</v>
      </c>
      <c r="E32" s="220" t="s">
        <v>12</v>
      </c>
      <c r="F32" s="220" t="s">
        <v>12</v>
      </c>
      <c r="G32" s="220" t="s">
        <v>18</v>
      </c>
      <c r="H32" s="220" t="s">
        <v>12</v>
      </c>
      <c r="I32" s="220" t="s">
        <v>12</v>
      </c>
      <c r="J32" s="220" t="s">
        <v>12</v>
      </c>
      <c r="K32" s="196">
        <v>0</v>
      </c>
      <c r="L32" s="189" t="s">
        <v>12</v>
      </c>
      <c r="M32" s="189">
        <v>188</v>
      </c>
    </row>
    <row r="33" spans="1:13" ht="15">
      <c r="A33" s="411" t="s">
        <v>680</v>
      </c>
      <c r="B33" s="411"/>
      <c r="C33" s="220" t="s">
        <v>12</v>
      </c>
      <c r="D33" s="220" t="s">
        <v>12</v>
      </c>
      <c r="E33" s="220" t="s">
        <v>12</v>
      </c>
      <c r="F33" s="220" t="s">
        <v>12</v>
      </c>
      <c r="G33" s="220" t="s">
        <v>18</v>
      </c>
      <c r="H33" s="220" t="s">
        <v>12</v>
      </c>
      <c r="I33" s="220" t="s">
        <v>12</v>
      </c>
      <c r="J33" s="220" t="s">
        <v>12</v>
      </c>
      <c r="K33" s="196">
        <v>88</v>
      </c>
      <c r="L33" s="189" t="s">
        <v>12</v>
      </c>
      <c r="M33" s="189">
        <v>22</v>
      </c>
    </row>
    <row r="34" spans="1:13" ht="15">
      <c r="A34" s="411" t="s">
        <v>681</v>
      </c>
      <c r="B34" s="411"/>
      <c r="C34" s="220" t="s">
        <v>12</v>
      </c>
      <c r="D34" s="220" t="s">
        <v>12</v>
      </c>
      <c r="E34" s="220" t="s">
        <v>12</v>
      </c>
      <c r="F34" s="220" t="s">
        <v>12</v>
      </c>
      <c r="G34" s="220" t="s">
        <v>18</v>
      </c>
      <c r="H34" s="220" t="s">
        <v>12</v>
      </c>
      <c r="I34" s="220" t="s">
        <v>12</v>
      </c>
      <c r="J34" s="220" t="s">
        <v>12</v>
      </c>
      <c r="K34" s="196">
        <v>12</v>
      </c>
      <c r="L34" s="189" t="s">
        <v>12</v>
      </c>
      <c r="M34" s="189">
        <v>20</v>
      </c>
    </row>
    <row r="35" spans="1:13" ht="15">
      <c r="A35" s="220" t="s">
        <v>669</v>
      </c>
      <c r="B35" s="220" t="s">
        <v>12</v>
      </c>
      <c r="C35" s="220" t="s">
        <v>12</v>
      </c>
      <c r="D35" s="220" t="s">
        <v>12</v>
      </c>
      <c r="E35" s="220" t="s">
        <v>12</v>
      </c>
      <c r="F35" s="220" t="s">
        <v>12</v>
      </c>
      <c r="G35" s="220" t="s">
        <v>18</v>
      </c>
      <c r="H35" s="220" t="s">
        <v>12</v>
      </c>
      <c r="I35" s="220" t="s">
        <v>12</v>
      </c>
      <c r="J35" s="220" t="s">
        <v>12</v>
      </c>
      <c r="K35" s="196">
        <v>1938</v>
      </c>
      <c r="L35" s="189" t="s">
        <v>12</v>
      </c>
      <c r="M35" s="189">
        <v>2510</v>
      </c>
    </row>
    <row r="36" spans="1:13" ht="15">
      <c r="A36" s="411" t="s">
        <v>723</v>
      </c>
      <c r="B36" s="411"/>
      <c r="C36" s="220" t="s">
        <v>12</v>
      </c>
      <c r="D36" s="220" t="s">
        <v>12</v>
      </c>
      <c r="E36" s="220" t="s">
        <v>12</v>
      </c>
      <c r="F36" s="220" t="s">
        <v>12</v>
      </c>
      <c r="G36" s="220" t="s">
        <v>18</v>
      </c>
      <c r="H36" s="220" t="s">
        <v>12</v>
      </c>
      <c r="I36" s="220" t="s">
        <v>12</v>
      </c>
      <c r="J36" s="220" t="s">
        <v>12</v>
      </c>
      <c r="K36" s="196">
        <v>1263</v>
      </c>
      <c r="L36" s="189" t="s">
        <v>12</v>
      </c>
      <c r="M36" s="189">
        <v>1102</v>
      </c>
    </row>
    <row r="37" spans="1:13" ht="30.75" customHeight="1">
      <c r="A37" s="379" t="s">
        <v>725</v>
      </c>
      <c r="B37" s="379"/>
      <c r="C37" s="379"/>
      <c r="D37" s="379"/>
      <c r="E37" s="379"/>
      <c r="F37" s="379"/>
      <c r="G37" s="379"/>
      <c r="H37" s="379"/>
      <c r="I37" s="379"/>
      <c r="J37" s="379"/>
      <c r="K37" s="379"/>
      <c r="L37" s="379"/>
      <c r="M37" s="379"/>
    </row>
  </sheetData>
  <sheetProtection/>
  <mergeCells count="24">
    <mergeCell ref="A37:M37"/>
    <mergeCell ref="A24:B24"/>
    <mergeCell ref="A26:B26"/>
    <mergeCell ref="A31:C31"/>
    <mergeCell ref="A33:B33"/>
    <mergeCell ref="A34:B34"/>
    <mergeCell ref="A36:B36"/>
    <mergeCell ref="A29:D29"/>
    <mergeCell ref="A13:B13"/>
    <mergeCell ref="F13:G13"/>
    <mergeCell ref="H13:I13"/>
    <mergeCell ref="A14:B14"/>
    <mergeCell ref="A15:B15"/>
    <mergeCell ref="F18:K18"/>
    <mergeCell ref="A20:D20"/>
    <mergeCell ref="A21:C21"/>
    <mergeCell ref="A23:B23"/>
    <mergeCell ref="J1:J4"/>
    <mergeCell ref="B2:D2"/>
    <mergeCell ref="F2:I2"/>
    <mergeCell ref="F11:K11"/>
    <mergeCell ref="A12:D12"/>
    <mergeCell ref="F12:G12"/>
    <mergeCell ref="H12:I12"/>
  </mergeCells>
  <printOptions/>
  <pageMargins left="0.7" right="0.7" top="0.75" bottom="0.75" header="0.3" footer="0.3"/>
  <pageSetup orientation="portrait" paperSize="9"/>
</worksheet>
</file>

<file path=xl/worksheets/sheet65.xml><?xml version="1.0" encoding="utf-8"?>
<worksheet xmlns="http://schemas.openxmlformats.org/spreadsheetml/2006/main" xmlns:r="http://schemas.openxmlformats.org/officeDocument/2006/relationships">
  <dimension ref="A1:M37"/>
  <sheetViews>
    <sheetView zoomScalePageLayoutView="0" workbookViewId="0" topLeftCell="H1">
      <selection activeCell="O6" sqref="O6:Z35"/>
    </sheetView>
  </sheetViews>
  <sheetFormatPr defaultColWidth="9.140625" defaultRowHeight="15"/>
  <cols>
    <col min="1" max="1" width="18.7109375" style="0" customWidth="1"/>
    <col min="5" max="5" width="1.1484375" style="0" customWidth="1"/>
    <col min="12" max="12" width="1.57421875" style="0" customWidth="1"/>
  </cols>
  <sheetData>
    <row r="1" spans="1:13" ht="15.75">
      <c r="A1" s="94" t="s">
        <v>687</v>
      </c>
      <c r="B1" s="93" t="s">
        <v>12</v>
      </c>
      <c r="C1" s="93" t="s">
        <v>12</v>
      </c>
      <c r="D1" s="93" t="s">
        <v>12</v>
      </c>
      <c r="E1" s="40" t="s">
        <v>12</v>
      </c>
      <c r="F1" s="93" t="s">
        <v>12</v>
      </c>
      <c r="G1" s="93" t="s">
        <v>378</v>
      </c>
      <c r="H1" s="93" t="s">
        <v>12</v>
      </c>
      <c r="I1" s="93" t="s">
        <v>12</v>
      </c>
      <c r="J1" s="369" t="s">
        <v>700</v>
      </c>
      <c r="K1" s="82" t="s">
        <v>12</v>
      </c>
      <c r="L1" s="82" t="s">
        <v>12</v>
      </c>
      <c r="M1" s="68" t="s">
        <v>12</v>
      </c>
    </row>
    <row r="2" spans="1:13" ht="16.5" thickBot="1">
      <c r="A2" s="94" t="s">
        <v>12</v>
      </c>
      <c r="B2" s="378" t="s">
        <v>701</v>
      </c>
      <c r="C2" s="378"/>
      <c r="D2" s="378"/>
      <c r="E2" s="14" t="s">
        <v>12</v>
      </c>
      <c r="F2" s="378" t="s">
        <v>702</v>
      </c>
      <c r="G2" s="378"/>
      <c r="H2" s="378"/>
      <c r="I2" s="378"/>
      <c r="J2" s="369"/>
      <c r="K2" s="82" t="s">
        <v>297</v>
      </c>
      <c r="L2" s="82" t="s">
        <v>12</v>
      </c>
      <c r="M2" s="82" t="s">
        <v>297</v>
      </c>
    </row>
    <row r="3" spans="1:13" ht="15" customHeight="1">
      <c r="A3" s="74" t="s">
        <v>704</v>
      </c>
      <c r="B3" s="82" t="s">
        <v>12</v>
      </c>
      <c r="C3" s="96" t="s">
        <v>12</v>
      </c>
      <c r="D3" s="96" t="s">
        <v>12</v>
      </c>
      <c r="E3" s="82" t="s">
        <v>12</v>
      </c>
      <c r="F3" s="82" t="s">
        <v>12</v>
      </c>
      <c r="G3" s="96" t="s">
        <v>14</v>
      </c>
      <c r="H3" s="96" t="s">
        <v>705</v>
      </c>
      <c r="I3" s="96" t="s">
        <v>12</v>
      </c>
      <c r="J3" s="369"/>
      <c r="K3" s="82" t="s">
        <v>703</v>
      </c>
      <c r="L3" s="82" t="s">
        <v>12</v>
      </c>
      <c r="M3" s="82" t="s">
        <v>703</v>
      </c>
    </row>
    <row r="4" spans="1:13" ht="15" customHeight="1">
      <c r="A4" s="74" t="s">
        <v>706</v>
      </c>
      <c r="B4" s="82" t="s">
        <v>707</v>
      </c>
      <c r="C4" s="82" t="s">
        <v>312</v>
      </c>
      <c r="D4" s="82" t="s">
        <v>708</v>
      </c>
      <c r="E4" s="68" t="s">
        <v>12</v>
      </c>
      <c r="F4" s="82" t="s">
        <v>709</v>
      </c>
      <c r="G4" s="82" t="s">
        <v>710</v>
      </c>
      <c r="H4" s="82" t="s">
        <v>711</v>
      </c>
      <c r="I4" s="82" t="s">
        <v>712</v>
      </c>
      <c r="J4" s="369"/>
      <c r="K4" s="82" t="s">
        <v>33</v>
      </c>
      <c r="L4" s="82" t="s">
        <v>12</v>
      </c>
      <c r="M4" s="82" t="s">
        <v>34</v>
      </c>
    </row>
    <row r="5" spans="1:13" ht="15.75" thickBot="1">
      <c r="A5" s="109" t="s">
        <v>12</v>
      </c>
      <c r="B5" s="97" t="s">
        <v>35</v>
      </c>
      <c r="C5" s="97" t="s">
        <v>35</v>
      </c>
      <c r="D5" s="97" t="s">
        <v>35</v>
      </c>
      <c r="E5" s="97" t="s">
        <v>12</v>
      </c>
      <c r="F5" s="97" t="s">
        <v>35</v>
      </c>
      <c r="G5" s="97" t="s">
        <v>713</v>
      </c>
      <c r="H5" s="97" t="s">
        <v>35</v>
      </c>
      <c r="I5" s="97" t="s">
        <v>35</v>
      </c>
      <c r="J5" s="97" t="s">
        <v>4</v>
      </c>
      <c r="K5" s="97" t="s">
        <v>35</v>
      </c>
      <c r="L5" s="68" t="s">
        <v>12</v>
      </c>
      <c r="M5" s="97" t="s">
        <v>35</v>
      </c>
    </row>
    <row r="6" spans="1:13" ht="15">
      <c r="A6" s="220" t="s">
        <v>667</v>
      </c>
      <c r="B6" s="189">
        <v>2178</v>
      </c>
      <c r="C6" s="189">
        <v>-2178</v>
      </c>
      <c r="D6" s="196">
        <v>0</v>
      </c>
      <c r="E6" s="189" t="s">
        <v>12</v>
      </c>
      <c r="F6" s="189">
        <v>1702</v>
      </c>
      <c r="G6" s="189">
        <v>-581</v>
      </c>
      <c r="H6" s="189">
        <v>0</v>
      </c>
      <c r="I6" s="196">
        <v>1121</v>
      </c>
      <c r="J6" s="189">
        <v>2</v>
      </c>
      <c r="K6" s="196">
        <v>1123</v>
      </c>
      <c r="L6" s="189" t="s">
        <v>12</v>
      </c>
      <c r="M6" s="189">
        <v>1144</v>
      </c>
    </row>
    <row r="7" spans="1:13" ht="15">
      <c r="A7" s="220" t="s">
        <v>680</v>
      </c>
      <c r="B7" s="189">
        <v>271</v>
      </c>
      <c r="C7" s="189">
        <v>-85</v>
      </c>
      <c r="D7" s="196">
        <v>186</v>
      </c>
      <c r="E7" s="189" t="s">
        <v>12</v>
      </c>
      <c r="F7" s="189">
        <v>7074</v>
      </c>
      <c r="G7" s="189">
        <v>-5341</v>
      </c>
      <c r="H7" s="189">
        <v>-1733</v>
      </c>
      <c r="I7" s="196">
        <v>0</v>
      </c>
      <c r="J7" s="189">
        <v>166</v>
      </c>
      <c r="K7" s="196">
        <v>352</v>
      </c>
      <c r="L7" s="189" t="s">
        <v>12</v>
      </c>
      <c r="M7" s="189">
        <v>456</v>
      </c>
    </row>
    <row r="8" spans="1:13" ht="15">
      <c r="A8" s="220" t="s">
        <v>669</v>
      </c>
      <c r="B8" s="189">
        <v>282</v>
      </c>
      <c r="C8" s="189">
        <v>-116</v>
      </c>
      <c r="D8" s="196">
        <v>166</v>
      </c>
      <c r="E8" s="189" t="s">
        <v>12</v>
      </c>
      <c r="F8" s="189">
        <v>477</v>
      </c>
      <c r="G8" s="189">
        <v>-214</v>
      </c>
      <c r="H8" s="189">
        <v>-56</v>
      </c>
      <c r="I8" s="196">
        <v>207</v>
      </c>
      <c r="J8" s="189">
        <v>326</v>
      </c>
      <c r="K8" s="196">
        <v>699</v>
      </c>
      <c r="L8" s="189" t="s">
        <v>12</v>
      </c>
      <c r="M8" s="189">
        <v>171</v>
      </c>
    </row>
    <row r="9" spans="1:13" ht="15">
      <c r="A9" s="220" t="s">
        <v>12</v>
      </c>
      <c r="B9" s="189" t="s">
        <v>12</v>
      </c>
      <c r="C9" s="189" t="s">
        <v>12</v>
      </c>
      <c r="D9" s="189" t="s">
        <v>12</v>
      </c>
      <c r="E9" s="189" t="s">
        <v>12</v>
      </c>
      <c r="F9" s="189" t="s">
        <v>12</v>
      </c>
      <c r="G9" s="189" t="s">
        <v>18</v>
      </c>
      <c r="H9" s="189" t="s">
        <v>12</v>
      </c>
      <c r="I9" s="189" t="s">
        <v>12</v>
      </c>
      <c r="J9" s="189" t="s">
        <v>12</v>
      </c>
      <c r="K9" s="189" t="s">
        <v>12</v>
      </c>
      <c r="L9" s="189" t="s">
        <v>12</v>
      </c>
      <c r="M9" s="189" t="s">
        <v>12</v>
      </c>
    </row>
    <row r="10" spans="1:13" ht="15">
      <c r="A10" s="220" t="s">
        <v>12</v>
      </c>
      <c r="B10" s="220" t="s">
        <v>12</v>
      </c>
      <c r="C10" s="220" t="s">
        <v>12</v>
      </c>
      <c r="D10" s="220" t="s">
        <v>12</v>
      </c>
      <c r="E10" s="220" t="s">
        <v>12</v>
      </c>
      <c r="F10" s="220" t="s">
        <v>12</v>
      </c>
      <c r="G10" s="220" t="s">
        <v>18</v>
      </c>
      <c r="H10" s="220" t="s">
        <v>12</v>
      </c>
      <c r="I10" s="220" t="s">
        <v>12</v>
      </c>
      <c r="J10" s="220" t="s">
        <v>12</v>
      </c>
      <c r="K10" s="220" t="s">
        <v>12</v>
      </c>
      <c r="L10" s="220" t="s">
        <v>12</v>
      </c>
      <c r="M10" s="194" t="s">
        <v>297</v>
      </c>
    </row>
    <row r="11" spans="1:13" ht="15.75" thickBot="1">
      <c r="A11" s="406"/>
      <c r="B11" s="406"/>
      <c r="C11" s="406"/>
      <c r="D11" s="406"/>
      <c r="E11" s="220" t="s">
        <v>12</v>
      </c>
      <c r="F11" s="405" t="s">
        <v>714</v>
      </c>
      <c r="G11" s="405"/>
      <c r="H11" s="405"/>
      <c r="I11" s="405"/>
      <c r="J11" s="405"/>
      <c r="K11" s="405"/>
      <c r="L11" s="225" t="s">
        <v>12</v>
      </c>
      <c r="M11" s="194" t="s">
        <v>703</v>
      </c>
    </row>
    <row r="12" spans="1:13" ht="15">
      <c r="A12" s="216" t="s">
        <v>12</v>
      </c>
      <c r="B12" s="220" t="s">
        <v>12</v>
      </c>
      <c r="C12" s="220" t="s">
        <v>12</v>
      </c>
      <c r="D12" s="220" t="s">
        <v>12</v>
      </c>
      <c r="E12" s="220" t="s">
        <v>12</v>
      </c>
      <c r="F12" s="407" t="s">
        <v>715</v>
      </c>
      <c r="G12" s="407"/>
      <c r="H12" s="407" t="s">
        <v>716</v>
      </c>
      <c r="I12" s="407"/>
      <c r="J12" s="407" t="s">
        <v>297</v>
      </c>
      <c r="K12" s="407"/>
      <c r="L12" s="194" t="s">
        <v>12</v>
      </c>
      <c r="M12" s="194" t="s">
        <v>34</v>
      </c>
    </row>
    <row r="13" spans="1:13" ht="15.75" thickBot="1">
      <c r="A13" s="408" t="s">
        <v>717</v>
      </c>
      <c r="B13" s="408"/>
      <c r="C13" s="222" t="s">
        <v>12</v>
      </c>
      <c r="D13" s="222" t="s">
        <v>12</v>
      </c>
      <c r="E13" s="222" t="s">
        <v>12</v>
      </c>
      <c r="F13" s="409" t="s">
        <v>713</v>
      </c>
      <c r="G13" s="409"/>
      <c r="H13" s="409" t="s">
        <v>35</v>
      </c>
      <c r="I13" s="409"/>
      <c r="J13" s="409" t="s">
        <v>35</v>
      </c>
      <c r="K13" s="409"/>
      <c r="L13" s="189" t="s">
        <v>12</v>
      </c>
      <c r="M13" s="205" t="s">
        <v>4</v>
      </c>
    </row>
    <row r="14" spans="1:13" ht="15">
      <c r="A14" s="410" t="s">
        <v>667</v>
      </c>
      <c r="B14" s="410"/>
      <c r="C14" s="220" t="s">
        <v>12</v>
      </c>
      <c r="D14" s="220" t="s">
        <v>12</v>
      </c>
      <c r="E14" s="220" t="s">
        <v>12</v>
      </c>
      <c r="F14" s="226" t="s">
        <v>12</v>
      </c>
      <c r="G14" s="189">
        <v>1509</v>
      </c>
      <c r="H14" s="221" t="s">
        <v>12</v>
      </c>
      <c r="I14" s="221">
        <v>28</v>
      </c>
      <c r="J14" s="221" t="s">
        <v>12</v>
      </c>
      <c r="K14" s="227">
        <v>1537</v>
      </c>
      <c r="L14" s="189" t="s">
        <v>12</v>
      </c>
      <c r="M14" s="189">
        <v>2334</v>
      </c>
    </row>
    <row r="15" spans="1:13" ht="15">
      <c r="A15" s="411" t="s">
        <v>680</v>
      </c>
      <c r="B15" s="411"/>
      <c r="C15" s="220" t="s">
        <v>12</v>
      </c>
      <c r="D15" s="220" t="s">
        <v>12</v>
      </c>
      <c r="E15" s="220" t="s">
        <v>12</v>
      </c>
      <c r="F15" s="220" t="s">
        <v>12</v>
      </c>
      <c r="G15" s="189">
        <v>134</v>
      </c>
      <c r="H15" s="189" t="s">
        <v>12</v>
      </c>
      <c r="I15" s="189">
        <v>4</v>
      </c>
      <c r="J15" s="189" t="s">
        <v>12</v>
      </c>
      <c r="K15" s="196">
        <v>138</v>
      </c>
      <c r="L15" s="189" t="s">
        <v>12</v>
      </c>
      <c r="M15" s="189">
        <v>138</v>
      </c>
    </row>
    <row r="16" spans="1:13" ht="15">
      <c r="A16" s="220" t="s">
        <v>669</v>
      </c>
      <c r="B16" s="220" t="s">
        <v>12</v>
      </c>
      <c r="C16" s="220" t="s">
        <v>12</v>
      </c>
      <c r="D16" s="220" t="s">
        <v>12</v>
      </c>
      <c r="E16" s="220" t="s">
        <v>12</v>
      </c>
      <c r="F16" s="220" t="s">
        <v>12</v>
      </c>
      <c r="G16" s="189">
        <v>27</v>
      </c>
      <c r="H16" s="189" t="s">
        <v>12</v>
      </c>
      <c r="I16" s="189">
        <v>2</v>
      </c>
      <c r="J16" s="189" t="s">
        <v>12</v>
      </c>
      <c r="K16" s="196">
        <v>29</v>
      </c>
      <c r="L16" s="189" t="s">
        <v>12</v>
      </c>
      <c r="M16" s="189">
        <v>27</v>
      </c>
    </row>
    <row r="17" spans="1:13" ht="15">
      <c r="A17" s="220" t="s">
        <v>12</v>
      </c>
      <c r="B17" s="189" t="s">
        <v>12</v>
      </c>
      <c r="C17" s="189" t="s">
        <v>12</v>
      </c>
      <c r="D17" s="189" t="s">
        <v>12</v>
      </c>
      <c r="E17" s="220" t="s">
        <v>12</v>
      </c>
      <c r="F17" s="220" t="s">
        <v>12</v>
      </c>
      <c r="G17" s="220" t="s">
        <v>18</v>
      </c>
      <c r="H17" s="220" t="s">
        <v>12</v>
      </c>
      <c r="I17" s="220" t="s">
        <v>12</v>
      </c>
      <c r="J17" s="220" t="s">
        <v>12</v>
      </c>
      <c r="K17" s="220" t="s">
        <v>12</v>
      </c>
      <c r="L17" s="220" t="s">
        <v>12</v>
      </c>
      <c r="M17" s="216" t="s">
        <v>12</v>
      </c>
    </row>
    <row r="18" spans="1:13" ht="15.75" thickBot="1">
      <c r="A18" s="406"/>
      <c r="B18" s="406"/>
      <c r="C18" s="406"/>
      <c r="D18" s="406"/>
      <c r="E18" s="220" t="s">
        <v>12</v>
      </c>
      <c r="F18" s="405" t="s">
        <v>718</v>
      </c>
      <c r="G18" s="405"/>
      <c r="H18" s="405"/>
      <c r="I18" s="405"/>
      <c r="J18" s="405"/>
      <c r="K18" s="405"/>
      <c r="L18" s="225" t="s">
        <v>12</v>
      </c>
      <c r="M18" s="194" t="s">
        <v>297</v>
      </c>
    </row>
    <row r="19" spans="1:13" ht="15" customHeight="1">
      <c r="A19" s="216" t="s">
        <v>12</v>
      </c>
      <c r="B19" s="220" t="s">
        <v>12</v>
      </c>
      <c r="C19" s="220" t="s">
        <v>12</v>
      </c>
      <c r="D19" s="220" t="s">
        <v>12</v>
      </c>
      <c r="E19" s="220" t="s">
        <v>12</v>
      </c>
      <c r="F19" s="226" t="s">
        <v>12</v>
      </c>
      <c r="G19" s="207" t="s">
        <v>14</v>
      </c>
      <c r="H19" s="207" t="s">
        <v>12</v>
      </c>
      <c r="I19" s="207" t="s">
        <v>719</v>
      </c>
      <c r="J19" s="221" t="s">
        <v>12</v>
      </c>
      <c r="K19" s="207" t="s">
        <v>12</v>
      </c>
      <c r="L19" s="194" t="s">
        <v>12</v>
      </c>
      <c r="M19" s="194" t="s">
        <v>703</v>
      </c>
    </row>
    <row r="20" spans="1:13" ht="15" customHeight="1">
      <c r="A20" s="216" t="s">
        <v>12</v>
      </c>
      <c r="B20" s="220" t="s">
        <v>12</v>
      </c>
      <c r="C20" s="220" t="s">
        <v>12</v>
      </c>
      <c r="D20" s="220" t="s">
        <v>12</v>
      </c>
      <c r="E20" s="220" t="s">
        <v>12</v>
      </c>
      <c r="F20" s="220" t="s">
        <v>12</v>
      </c>
      <c r="G20" s="194" t="s">
        <v>720</v>
      </c>
      <c r="H20" s="194" t="s">
        <v>12</v>
      </c>
      <c r="I20" s="194" t="s">
        <v>721</v>
      </c>
      <c r="J20" s="189" t="s">
        <v>12</v>
      </c>
      <c r="K20" s="194" t="s">
        <v>297</v>
      </c>
      <c r="L20" s="194" t="s">
        <v>12</v>
      </c>
      <c r="M20" s="194" t="s">
        <v>34</v>
      </c>
    </row>
    <row r="21" spans="1:13" ht="15.75" thickBot="1">
      <c r="A21" s="408" t="s">
        <v>722</v>
      </c>
      <c r="B21" s="408"/>
      <c r="C21" s="408"/>
      <c r="D21" s="222" t="s">
        <v>12</v>
      </c>
      <c r="E21" s="222" t="s">
        <v>12</v>
      </c>
      <c r="F21" s="222" t="s">
        <v>12</v>
      </c>
      <c r="G21" s="205" t="s">
        <v>713</v>
      </c>
      <c r="H21" s="205" t="s">
        <v>12</v>
      </c>
      <c r="I21" s="205" t="s">
        <v>35</v>
      </c>
      <c r="J21" s="205" t="s">
        <v>12</v>
      </c>
      <c r="K21" s="205" t="s">
        <v>35</v>
      </c>
      <c r="L21" s="189" t="s">
        <v>12</v>
      </c>
      <c r="M21" s="205" t="s">
        <v>35</v>
      </c>
    </row>
    <row r="22" spans="1:13" ht="15">
      <c r="A22" s="220" t="s">
        <v>667</v>
      </c>
      <c r="B22" s="220" t="s">
        <v>12</v>
      </c>
      <c r="C22" s="220" t="s">
        <v>12</v>
      </c>
      <c r="D22" s="220" t="s">
        <v>12</v>
      </c>
      <c r="E22" s="220" t="s">
        <v>12</v>
      </c>
      <c r="F22" s="220" t="s">
        <v>12</v>
      </c>
      <c r="G22" s="189">
        <v>9</v>
      </c>
      <c r="H22" s="189" t="s">
        <v>12</v>
      </c>
      <c r="I22" s="189">
        <v>0</v>
      </c>
      <c r="J22" s="189" t="s">
        <v>12</v>
      </c>
      <c r="K22" s="196">
        <v>9</v>
      </c>
      <c r="L22" s="189" t="s">
        <v>12</v>
      </c>
      <c r="M22" s="189">
        <v>15</v>
      </c>
    </row>
    <row r="23" spans="1:13" ht="15">
      <c r="A23" s="411" t="s">
        <v>680</v>
      </c>
      <c r="B23" s="411"/>
      <c r="C23" s="220" t="s">
        <v>12</v>
      </c>
      <c r="D23" s="220" t="s">
        <v>12</v>
      </c>
      <c r="E23" s="220" t="s">
        <v>12</v>
      </c>
      <c r="F23" s="220" t="s">
        <v>12</v>
      </c>
      <c r="G23" s="189">
        <v>38</v>
      </c>
      <c r="H23" s="189" t="s">
        <v>12</v>
      </c>
      <c r="I23" s="189">
        <v>0</v>
      </c>
      <c r="J23" s="189" t="s">
        <v>12</v>
      </c>
      <c r="K23" s="196">
        <v>38</v>
      </c>
      <c r="L23" s="189" t="s">
        <v>12</v>
      </c>
      <c r="M23" s="189">
        <v>75</v>
      </c>
    </row>
    <row r="24" spans="1:13" ht="15">
      <c r="A24" s="411" t="s">
        <v>681</v>
      </c>
      <c r="B24" s="411"/>
      <c r="C24" s="220" t="s">
        <v>12</v>
      </c>
      <c r="D24" s="220" t="s">
        <v>12</v>
      </c>
      <c r="E24" s="220" t="s">
        <v>12</v>
      </c>
      <c r="F24" s="220" t="s">
        <v>12</v>
      </c>
      <c r="G24" s="189">
        <v>15698</v>
      </c>
      <c r="H24" s="189" t="s">
        <v>12</v>
      </c>
      <c r="I24" s="189">
        <v>-107</v>
      </c>
      <c r="J24" s="189" t="s">
        <v>12</v>
      </c>
      <c r="K24" s="196">
        <v>15591</v>
      </c>
      <c r="L24" s="189" t="s">
        <v>12</v>
      </c>
      <c r="M24" s="189">
        <v>15934</v>
      </c>
    </row>
    <row r="25" spans="1:13" ht="15">
      <c r="A25" s="220" t="s">
        <v>669</v>
      </c>
      <c r="B25" s="220" t="s">
        <v>12</v>
      </c>
      <c r="C25" s="220" t="s">
        <v>12</v>
      </c>
      <c r="D25" s="220" t="s">
        <v>12</v>
      </c>
      <c r="E25" s="220" t="s">
        <v>12</v>
      </c>
      <c r="F25" s="220" t="s">
        <v>12</v>
      </c>
      <c r="G25" s="189">
        <v>1354</v>
      </c>
      <c r="H25" s="189" t="s">
        <v>12</v>
      </c>
      <c r="I25" s="189">
        <v>-120</v>
      </c>
      <c r="J25" s="189" t="s">
        <v>12</v>
      </c>
      <c r="K25" s="196">
        <v>1234</v>
      </c>
      <c r="L25" s="189" t="s">
        <v>12</v>
      </c>
      <c r="M25" s="189">
        <v>2720</v>
      </c>
    </row>
    <row r="26" spans="1:13" ht="15">
      <c r="A26" s="411" t="s">
        <v>723</v>
      </c>
      <c r="B26" s="411"/>
      <c r="C26" s="220" t="s">
        <v>12</v>
      </c>
      <c r="D26" s="220" t="s">
        <v>12</v>
      </c>
      <c r="E26" s="220" t="s">
        <v>12</v>
      </c>
      <c r="F26" s="220" t="s">
        <v>12</v>
      </c>
      <c r="G26" s="189">
        <v>2042</v>
      </c>
      <c r="H26" s="189" t="s">
        <v>12</v>
      </c>
      <c r="I26" s="189">
        <v>-106</v>
      </c>
      <c r="J26" s="189" t="s">
        <v>12</v>
      </c>
      <c r="K26" s="196">
        <v>1936</v>
      </c>
      <c r="L26" s="189" t="s">
        <v>12</v>
      </c>
      <c r="M26" s="189">
        <v>2335</v>
      </c>
    </row>
    <row r="27" spans="1:13" ht="15">
      <c r="A27" s="220" t="s">
        <v>12</v>
      </c>
      <c r="B27" s="220" t="s">
        <v>12</v>
      </c>
      <c r="C27" s="220" t="s">
        <v>12</v>
      </c>
      <c r="D27" s="220" t="s">
        <v>12</v>
      </c>
      <c r="E27" s="220" t="s">
        <v>12</v>
      </c>
      <c r="F27" s="220" t="s">
        <v>12</v>
      </c>
      <c r="G27" s="220" t="s">
        <v>18</v>
      </c>
      <c r="H27" s="220" t="s">
        <v>12</v>
      </c>
      <c r="I27" s="220" t="s">
        <v>12</v>
      </c>
      <c r="J27" s="220" t="s">
        <v>12</v>
      </c>
      <c r="K27" s="220" t="s">
        <v>12</v>
      </c>
      <c r="L27" s="220" t="s">
        <v>12</v>
      </c>
      <c r="M27" s="220" t="s">
        <v>12</v>
      </c>
    </row>
    <row r="28" spans="1:13" ht="15">
      <c r="A28" s="220" t="s">
        <v>12</v>
      </c>
      <c r="B28" s="220" t="s">
        <v>12</v>
      </c>
      <c r="C28" s="220" t="s">
        <v>12</v>
      </c>
      <c r="D28" s="220" t="s">
        <v>12</v>
      </c>
      <c r="E28" s="228" t="s">
        <v>12</v>
      </c>
      <c r="F28" s="228" t="s">
        <v>12</v>
      </c>
      <c r="G28" s="228" t="s">
        <v>378</v>
      </c>
      <c r="H28" s="228" t="s">
        <v>12</v>
      </c>
      <c r="I28" s="228" t="s">
        <v>12</v>
      </c>
      <c r="J28" s="228" t="s">
        <v>12</v>
      </c>
      <c r="K28" s="194" t="s">
        <v>297</v>
      </c>
      <c r="L28" s="194" t="s">
        <v>12</v>
      </c>
      <c r="M28" s="194" t="s">
        <v>297</v>
      </c>
    </row>
    <row r="29" spans="1:13" ht="15">
      <c r="A29" s="406"/>
      <c r="B29" s="406"/>
      <c r="C29" s="406"/>
      <c r="D29" s="406"/>
      <c r="E29" s="228" t="s">
        <v>12</v>
      </c>
      <c r="F29" s="228" t="s">
        <v>12</v>
      </c>
      <c r="G29" s="228" t="s">
        <v>378</v>
      </c>
      <c r="H29" s="228" t="s">
        <v>12</v>
      </c>
      <c r="I29" s="228" t="s">
        <v>12</v>
      </c>
      <c r="J29" s="228" t="s">
        <v>12</v>
      </c>
      <c r="K29" s="194" t="s">
        <v>703</v>
      </c>
      <c r="L29" s="194" t="s">
        <v>12</v>
      </c>
      <c r="M29" s="194" t="s">
        <v>703</v>
      </c>
    </row>
    <row r="30" spans="1:13" ht="15">
      <c r="A30" s="216" t="s">
        <v>12</v>
      </c>
      <c r="B30" s="216" t="s">
        <v>12</v>
      </c>
      <c r="C30" s="216" t="s">
        <v>12</v>
      </c>
      <c r="D30" s="216" t="s">
        <v>12</v>
      </c>
      <c r="E30" s="228" t="s">
        <v>12</v>
      </c>
      <c r="F30" s="228" t="s">
        <v>12</v>
      </c>
      <c r="G30" s="228" t="s">
        <v>378</v>
      </c>
      <c r="H30" s="228" t="s">
        <v>12</v>
      </c>
      <c r="I30" s="228" t="s">
        <v>12</v>
      </c>
      <c r="J30" s="228" t="s">
        <v>12</v>
      </c>
      <c r="K30" s="194" t="s">
        <v>33</v>
      </c>
      <c r="L30" s="194" t="s">
        <v>12</v>
      </c>
      <c r="M30" s="194" t="s">
        <v>34</v>
      </c>
    </row>
    <row r="31" spans="1:13" ht="15.75" thickBot="1">
      <c r="A31" s="408" t="s">
        <v>724</v>
      </c>
      <c r="B31" s="408"/>
      <c r="C31" s="408"/>
      <c r="D31" s="408"/>
      <c r="E31" s="229" t="s">
        <v>12</v>
      </c>
      <c r="F31" s="230" t="s">
        <v>12</v>
      </c>
      <c r="G31" s="230" t="s">
        <v>18</v>
      </c>
      <c r="H31" s="230" t="s">
        <v>12</v>
      </c>
      <c r="I31" s="230" t="s">
        <v>12</v>
      </c>
      <c r="J31" s="230" t="s">
        <v>12</v>
      </c>
      <c r="K31" s="231" t="s">
        <v>4</v>
      </c>
      <c r="L31" s="189" t="s">
        <v>12</v>
      </c>
      <c r="M31" s="231" t="s">
        <v>4</v>
      </c>
    </row>
    <row r="32" spans="1:13" ht="15">
      <c r="A32" s="410" t="s">
        <v>680</v>
      </c>
      <c r="B32" s="410"/>
      <c r="C32" s="228" t="s">
        <v>12</v>
      </c>
      <c r="D32" s="228" t="s">
        <v>12</v>
      </c>
      <c r="E32" s="228" t="s">
        <v>12</v>
      </c>
      <c r="F32" s="228" t="s">
        <v>12</v>
      </c>
      <c r="G32" s="228" t="s">
        <v>378</v>
      </c>
      <c r="H32" s="228" t="s">
        <v>12</v>
      </c>
      <c r="I32" s="228" t="s">
        <v>12</v>
      </c>
      <c r="J32" s="228" t="s">
        <v>12</v>
      </c>
      <c r="K32" s="196">
        <v>90</v>
      </c>
      <c r="L32" s="232" t="s">
        <v>12</v>
      </c>
      <c r="M32" s="189">
        <v>17</v>
      </c>
    </row>
    <row r="33" spans="1:13" ht="15">
      <c r="A33" s="411" t="s">
        <v>681</v>
      </c>
      <c r="B33" s="411"/>
      <c r="C33" s="228" t="s">
        <v>12</v>
      </c>
      <c r="D33" s="228" t="s">
        <v>12</v>
      </c>
      <c r="E33" s="228" t="s">
        <v>12</v>
      </c>
      <c r="F33" s="228" t="s">
        <v>12</v>
      </c>
      <c r="G33" s="228" t="s">
        <v>378</v>
      </c>
      <c r="H33" s="228" t="s">
        <v>12</v>
      </c>
      <c r="I33" s="228" t="s">
        <v>12</v>
      </c>
      <c r="J33" s="228" t="s">
        <v>12</v>
      </c>
      <c r="K33" s="196">
        <v>45</v>
      </c>
      <c r="L33" s="232" t="s">
        <v>12</v>
      </c>
      <c r="M33" s="189">
        <v>101</v>
      </c>
    </row>
    <row r="34" spans="1:13" ht="15">
      <c r="A34" s="220" t="s">
        <v>669</v>
      </c>
      <c r="B34" s="220" t="s">
        <v>12</v>
      </c>
      <c r="C34" s="228" t="s">
        <v>12</v>
      </c>
      <c r="D34" s="228" t="s">
        <v>12</v>
      </c>
      <c r="E34" s="228" t="s">
        <v>12</v>
      </c>
      <c r="F34" s="228" t="s">
        <v>12</v>
      </c>
      <c r="G34" s="228" t="s">
        <v>378</v>
      </c>
      <c r="H34" s="228" t="s">
        <v>12</v>
      </c>
      <c r="I34" s="228" t="s">
        <v>12</v>
      </c>
      <c r="J34" s="228" t="s">
        <v>12</v>
      </c>
      <c r="K34" s="196">
        <v>2158</v>
      </c>
      <c r="L34" s="232" t="s">
        <v>12</v>
      </c>
      <c r="M34" s="189">
        <v>2034</v>
      </c>
    </row>
    <row r="35" spans="1:13" ht="15">
      <c r="A35" s="411" t="s">
        <v>723</v>
      </c>
      <c r="B35" s="411"/>
      <c r="C35" s="228" t="s">
        <v>12</v>
      </c>
      <c r="D35" s="228" t="s">
        <v>12</v>
      </c>
      <c r="E35" s="228" t="s">
        <v>12</v>
      </c>
      <c r="F35" s="228" t="s">
        <v>12</v>
      </c>
      <c r="G35" s="228" t="s">
        <v>378</v>
      </c>
      <c r="H35" s="228" t="s">
        <v>12</v>
      </c>
      <c r="I35" s="228" t="s">
        <v>12</v>
      </c>
      <c r="J35" s="228" t="s">
        <v>12</v>
      </c>
      <c r="K35" s="196">
        <v>789</v>
      </c>
      <c r="L35" s="232" t="s">
        <v>12</v>
      </c>
      <c r="M35" s="189">
        <v>988</v>
      </c>
    </row>
    <row r="37" spans="1:13" ht="21.75" customHeight="1">
      <c r="A37" s="379" t="s">
        <v>725</v>
      </c>
      <c r="B37" s="379"/>
      <c r="C37" s="379"/>
      <c r="D37" s="379"/>
      <c r="E37" s="379"/>
      <c r="F37" s="379"/>
      <c r="G37" s="379"/>
      <c r="H37" s="379"/>
      <c r="I37" s="379"/>
      <c r="J37" s="379"/>
      <c r="K37" s="379"/>
      <c r="L37" s="379"/>
      <c r="M37" s="379"/>
    </row>
  </sheetData>
  <sheetProtection/>
  <mergeCells count="26">
    <mergeCell ref="A26:B26"/>
    <mergeCell ref="A29:D29"/>
    <mergeCell ref="A31:D31"/>
    <mergeCell ref="A32:B32"/>
    <mergeCell ref="A33:B33"/>
    <mergeCell ref="A35:B35"/>
    <mergeCell ref="F13:G13"/>
    <mergeCell ref="H13:I13"/>
    <mergeCell ref="J13:K13"/>
    <mergeCell ref="A14:B14"/>
    <mergeCell ref="A37:M37"/>
    <mergeCell ref="A18:D18"/>
    <mergeCell ref="F18:K18"/>
    <mergeCell ref="A21:C21"/>
    <mergeCell ref="A23:B23"/>
    <mergeCell ref="A24:B24"/>
    <mergeCell ref="A15:B15"/>
    <mergeCell ref="J1:J4"/>
    <mergeCell ref="B2:D2"/>
    <mergeCell ref="F2:I2"/>
    <mergeCell ref="A11:D11"/>
    <mergeCell ref="F11:K11"/>
    <mergeCell ref="F12:G12"/>
    <mergeCell ref="H12:I12"/>
    <mergeCell ref="J12:K12"/>
    <mergeCell ref="A13:B13"/>
  </mergeCells>
  <printOptions/>
  <pageMargins left="0.7" right="0.7" top="0.75" bottom="0.75" header="0.3" footer="0.3"/>
  <pageSetup orientation="portrait" paperSize="9"/>
</worksheet>
</file>

<file path=xl/worksheets/sheet66.xml><?xml version="1.0" encoding="utf-8"?>
<worksheet xmlns="http://schemas.openxmlformats.org/spreadsheetml/2006/main" xmlns:r="http://schemas.openxmlformats.org/officeDocument/2006/relationships">
  <dimension ref="A1:M38"/>
  <sheetViews>
    <sheetView zoomScalePageLayoutView="0" workbookViewId="0" topLeftCell="H1">
      <selection activeCell="M27" sqref="M27"/>
    </sheetView>
  </sheetViews>
  <sheetFormatPr defaultColWidth="9.140625" defaultRowHeight="15"/>
  <cols>
    <col min="1" max="1" width="21.57421875" style="0" customWidth="1"/>
    <col min="5" max="5" width="2.00390625" style="0" customWidth="1"/>
    <col min="12" max="12" width="1.57421875" style="0" customWidth="1"/>
  </cols>
  <sheetData>
    <row r="1" spans="1:13" ht="15.75">
      <c r="A1" s="94" t="s">
        <v>580</v>
      </c>
      <c r="B1" s="93" t="s">
        <v>12</v>
      </c>
      <c r="C1" s="93" t="s">
        <v>12</v>
      </c>
      <c r="D1" s="93" t="s">
        <v>12</v>
      </c>
      <c r="E1" s="40" t="s">
        <v>12</v>
      </c>
      <c r="F1" s="93" t="s">
        <v>12</v>
      </c>
      <c r="G1" s="93" t="s">
        <v>378</v>
      </c>
      <c r="H1" s="93" t="s">
        <v>12</v>
      </c>
      <c r="I1" s="93" t="s">
        <v>12</v>
      </c>
      <c r="J1" s="369" t="s">
        <v>700</v>
      </c>
      <c r="K1" s="82" t="s">
        <v>12</v>
      </c>
      <c r="L1" s="82" t="s">
        <v>12</v>
      </c>
      <c r="M1" s="68" t="s">
        <v>12</v>
      </c>
    </row>
    <row r="2" spans="1:13" ht="16.5" thickBot="1">
      <c r="A2" s="94" t="s">
        <v>12</v>
      </c>
      <c r="B2" s="378" t="s">
        <v>701</v>
      </c>
      <c r="C2" s="378"/>
      <c r="D2" s="378"/>
      <c r="E2" s="14" t="s">
        <v>12</v>
      </c>
      <c r="F2" s="378" t="s">
        <v>702</v>
      </c>
      <c r="G2" s="378"/>
      <c r="H2" s="378"/>
      <c r="I2" s="378"/>
      <c r="J2" s="369"/>
      <c r="K2" s="82" t="s">
        <v>297</v>
      </c>
      <c r="L2" s="82" t="s">
        <v>12</v>
      </c>
      <c r="M2" s="82" t="s">
        <v>297</v>
      </c>
    </row>
    <row r="3" spans="1:13" ht="15">
      <c r="A3" s="74" t="s">
        <v>704</v>
      </c>
      <c r="B3" s="82" t="s">
        <v>12</v>
      </c>
      <c r="C3" s="96" t="s">
        <v>12</v>
      </c>
      <c r="D3" s="96" t="s">
        <v>12</v>
      </c>
      <c r="E3" s="82" t="s">
        <v>12</v>
      </c>
      <c r="F3" s="82" t="s">
        <v>12</v>
      </c>
      <c r="G3" s="96" t="s">
        <v>14</v>
      </c>
      <c r="H3" s="96" t="s">
        <v>705</v>
      </c>
      <c r="I3" s="96" t="s">
        <v>12</v>
      </c>
      <c r="J3" s="369"/>
      <c r="K3" s="82" t="s">
        <v>703</v>
      </c>
      <c r="L3" s="82" t="s">
        <v>12</v>
      </c>
      <c r="M3" s="82" t="s">
        <v>703</v>
      </c>
    </row>
    <row r="4" spans="1:13" ht="15">
      <c r="A4" s="74" t="s">
        <v>706</v>
      </c>
      <c r="B4" s="82" t="s">
        <v>707</v>
      </c>
      <c r="C4" s="82" t="s">
        <v>312</v>
      </c>
      <c r="D4" s="82" t="s">
        <v>708</v>
      </c>
      <c r="E4" s="68" t="s">
        <v>12</v>
      </c>
      <c r="F4" s="82" t="s">
        <v>709</v>
      </c>
      <c r="G4" s="82" t="s">
        <v>710</v>
      </c>
      <c r="H4" s="82" t="s">
        <v>711</v>
      </c>
      <c r="I4" s="82" t="s">
        <v>712</v>
      </c>
      <c r="J4" s="369"/>
      <c r="K4" s="82" t="s">
        <v>33</v>
      </c>
      <c r="L4" s="82" t="s">
        <v>12</v>
      </c>
      <c r="M4" s="82" t="s">
        <v>34</v>
      </c>
    </row>
    <row r="5" spans="1:13" ht="15.75" thickBot="1">
      <c r="A5" s="109" t="s">
        <v>12</v>
      </c>
      <c r="B5" s="97" t="s">
        <v>35</v>
      </c>
      <c r="C5" s="97" t="s">
        <v>35</v>
      </c>
      <c r="D5" s="97" t="s">
        <v>35</v>
      </c>
      <c r="E5" s="97" t="s">
        <v>12</v>
      </c>
      <c r="F5" s="97" t="s">
        <v>35</v>
      </c>
      <c r="G5" s="97" t="s">
        <v>713</v>
      </c>
      <c r="H5" s="97" t="s">
        <v>35</v>
      </c>
      <c r="I5" s="97" t="s">
        <v>35</v>
      </c>
      <c r="J5" s="97" t="s">
        <v>4</v>
      </c>
      <c r="K5" s="97" t="s">
        <v>35</v>
      </c>
      <c r="L5" s="68" t="s">
        <v>12</v>
      </c>
      <c r="M5" s="97" t="s">
        <v>35</v>
      </c>
    </row>
    <row r="6" spans="1:13" ht="15">
      <c r="A6" s="220" t="s">
        <v>667</v>
      </c>
      <c r="B6" s="189">
        <v>144</v>
      </c>
      <c r="C6" s="189">
        <v>-136</v>
      </c>
      <c r="D6" s="196">
        <v>8</v>
      </c>
      <c r="E6" s="189" t="s">
        <v>12</v>
      </c>
      <c r="F6" s="189">
        <v>262</v>
      </c>
      <c r="G6" s="189">
        <v>-262</v>
      </c>
      <c r="H6" s="189">
        <v>0</v>
      </c>
      <c r="I6" s="196">
        <v>0</v>
      </c>
      <c r="J6" s="189">
        <v>0</v>
      </c>
      <c r="K6" s="196">
        <v>8</v>
      </c>
      <c r="L6" s="189" t="s">
        <v>12</v>
      </c>
      <c r="M6" s="189">
        <v>69</v>
      </c>
    </row>
    <row r="7" spans="1:13" ht="15">
      <c r="A7" s="220" t="s">
        <v>680</v>
      </c>
      <c r="B7" s="189">
        <v>22</v>
      </c>
      <c r="C7" s="189">
        <v>-4</v>
      </c>
      <c r="D7" s="196">
        <v>18</v>
      </c>
      <c r="E7" s="189" t="s">
        <v>12</v>
      </c>
      <c r="F7" s="189">
        <v>295</v>
      </c>
      <c r="G7" s="189">
        <v>-176</v>
      </c>
      <c r="H7" s="189">
        <v>-119</v>
      </c>
      <c r="I7" s="196">
        <v>0</v>
      </c>
      <c r="J7" s="189">
        <v>0</v>
      </c>
      <c r="K7" s="196">
        <v>18</v>
      </c>
      <c r="L7" s="189" t="s">
        <v>12</v>
      </c>
      <c r="M7" s="189">
        <v>11</v>
      </c>
    </row>
    <row r="8" spans="1:13" ht="15">
      <c r="A8" s="220" t="s">
        <v>669</v>
      </c>
      <c r="B8" s="189">
        <v>62</v>
      </c>
      <c r="C8" s="189">
        <v>-16</v>
      </c>
      <c r="D8" s="196">
        <v>46</v>
      </c>
      <c r="E8" s="189" t="s">
        <v>12</v>
      </c>
      <c r="F8" s="189">
        <v>362</v>
      </c>
      <c r="G8" s="189">
        <v>-151</v>
      </c>
      <c r="H8" s="189">
        <v>-5</v>
      </c>
      <c r="I8" s="196">
        <v>206</v>
      </c>
      <c r="J8" s="189">
        <v>0</v>
      </c>
      <c r="K8" s="196">
        <v>252</v>
      </c>
      <c r="L8" s="189" t="s">
        <v>12</v>
      </c>
      <c r="M8" s="189">
        <v>328</v>
      </c>
    </row>
    <row r="9" spans="1:13" ht="15">
      <c r="A9" s="220" t="s">
        <v>12</v>
      </c>
      <c r="B9" s="189" t="s">
        <v>12</v>
      </c>
      <c r="C9" s="189" t="s">
        <v>12</v>
      </c>
      <c r="D9" s="189" t="s">
        <v>12</v>
      </c>
      <c r="E9" s="189" t="s">
        <v>12</v>
      </c>
      <c r="F9" s="189" t="s">
        <v>12</v>
      </c>
      <c r="G9" s="189" t="s">
        <v>18</v>
      </c>
      <c r="H9" s="189" t="s">
        <v>12</v>
      </c>
      <c r="I9" s="189" t="s">
        <v>12</v>
      </c>
      <c r="J9" s="189" t="s">
        <v>12</v>
      </c>
      <c r="K9" s="189" t="s">
        <v>12</v>
      </c>
      <c r="L9" s="189" t="s">
        <v>12</v>
      </c>
      <c r="M9" s="189" t="s">
        <v>12</v>
      </c>
    </row>
    <row r="10" spans="1:13" ht="15">
      <c r="A10" s="220" t="s">
        <v>12</v>
      </c>
      <c r="B10" s="220" t="s">
        <v>12</v>
      </c>
      <c r="C10" s="220" t="s">
        <v>12</v>
      </c>
      <c r="D10" s="220" t="s">
        <v>12</v>
      </c>
      <c r="E10" s="220" t="s">
        <v>12</v>
      </c>
      <c r="F10" s="220" t="s">
        <v>12</v>
      </c>
      <c r="G10" s="220" t="s">
        <v>18</v>
      </c>
      <c r="H10" s="220" t="s">
        <v>12</v>
      </c>
      <c r="I10" s="220" t="s">
        <v>12</v>
      </c>
      <c r="J10" s="220" t="s">
        <v>12</v>
      </c>
      <c r="K10" s="220" t="s">
        <v>12</v>
      </c>
      <c r="L10" s="220" t="s">
        <v>12</v>
      </c>
      <c r="M10" s="194" t="s">
        <v>376</v>
      </c>
    </row>
    <row r="11" spans="1:13" ht="15.75" thickBot="1">
      <c r="A11" s="406"/>
      <c r="B11" s="406"/>
      <c r="C11" s="406"/>
      <c r="D11" s="406"/>
      <c r="E11" s="220" t="s">
        <v>12</v>
      </c>
      <c r="F11" s="405" t="s">
        <v>714</v>
      </c>
      <c r="G11" s="405"/>
      <c r="H11" s="405"/>
      <c r="I11" s="405"/>
      <c r="J11" s="405"/>
      <c r="K11" s="405"/>
      <c r="L11" s="225" t="s">
        <v>12</v>
      </c>
      <c r="M11" s="194" t="s">
        <v>703</v>
      </c>
    </row>
    <row r="12" spans="1:13" ht="15">
      <c r="A12" s="216" t="s">
        <v>12</v>
      </c>
      <c r="B12" s="220" t="s">
        <v>12</v>
      </c>
      <c r="C12" s="220" t="s">
        <v>12</v>
      </c>
      <c r="D12" s="220" t="s">
        <v>12</v>
      </c>
      <c r="E12" s="220" t="s">
        <v>12</v>
      </c>
      <c r="F12" s="407" t="s">
        <v>715</v>
      </c>
      <c r="G12" s="407"/>
      <c r="H12" s="407" t="s">
        <v>716</v>
      </c>
      <c r="I12" s="407"/>
      <c r="J12" s="407" t="s">
        <v>297</v>
      </c>
      <c r="K12" s="407"/>
      <c r="L12" s="194" t="s">
        <v>12</v>
      </c>
      <c r="M12" s="194" t="s">
        <v>34</v>
      </c>
    </row>
    <row r="13" spans="1:13" ht="15.75" thickBot="1">
      <c r="A13" s="408" t="s">
        <v>717</v>
      </c>
      <c r="B13" s="408"/>
      <c r="C13" s="222" t="s">
        <v>12</v>
      </c>
      <c r="D13" s="222" t="s">
        <v>12</v>
      </c>
      <c r="E13" s="222" t="s">
        <v>12</v>
      </c>
      <c r="F13" s="409" t="s">
        <v>713</v>
      </c>
      <c r="G13" s="409"/>
      <c r="H13" s="409" t="s">
        <v>35</v>
      </c>
      <c r="I13" s="409"/>
      <c r="J13" s="409" t="s">
        <v>35</v>
      </c>
      <c r="K13" s="409"/>
      <c r="L13" s="189" t="s">
        <v>12</v>
      </c>
      <c r="M13" s="205" t="s">
        <v>35</v>
      </c>
    </row>
    <row r="14" spans="1:13" ht="15">
      <c r="A14" s="410" t="s">
        <v>667</v>
      </c>
      <c r="B14" s="410"/>
      <c r="C14" s="220" t="s">
        <v>12</v>
      </c>
      <c r="D14" s="220" t="s">
        <v>12</v>
      </c>
      <c r="E14" s="220" t="s">
        <v>12</v>
      </c>
      <c r="F14" s="226" t="s">
        <v>12</v>
      </c>
      <c r="G14" s="189">
        <v>598</v>
      </c>
      <c r="H14" s="221" t="s">
        <v>12</v>
      </c>
      <c r="I14" s="221">
        <v>-4</v>
      </c>
      <c r="J14" s="189" t="s">
        <v>12</v>
      </c>
      <c r="K14" s="227">
        <v>594</v>
      </c>
      <c r="L14" s="189" t="s">
        <v>12</v>
      </c>
      <c r="M14" s="189">
        <v>716</v>
      </c>
    </row>
    <row r="15" spans="1:13" ht="15">
      <c r="A15" s="411" t="s">
        <v>680</v>
      </c>
      <c r="B15" s="411"/>
      <c r="C15" s="220" t="s">
        <v>12</v>
      </c>
      <c r="D15" s="220" t="s">
        <v>12</v>
      </c>
      <c r="E15" s="220" t="s">
        <v>12</v>
      </c>
      <c r="F15" s="220" t="s">
        <v>12</v>
      </c>
      <c r="G15" s="189">
        <v>2</v>
      </c>
      <c r="H15" s="189" t="s">
        <v>12</v>
      </c>
      <c r="I15" s="189">
        <v>0</v>
      </c>
      <c r="J15" s="189" t="s">
        <v>12</v>
      </c>
      <c r="K15" s="196">
        <v>2</v>
      </c>
      <c r="L15" s="189" t="s">
        <v>12</v>
      </c>
      <c r="M15" s="189">
        <v>2</v>
      </c>
    </row>
    <row r="16" spans="1:13" ht="15">
      <c r="A16" s="220" t="s">
        <v>669</v>
      </c>
      <c r="B16" s="220" t="s">
        <v>12</v>
      </c>
      <c r="C16" s="220" t="s">
        <v>12</v>
      </c>
      <c r="D16" s="220" t="s">
        <v>12</v>
      </c>
      <c r="E16" s="220" t="s">
        <v>12</v>
      </c>
      <c r="F16" s="220" t="s">
        <v>12</v>
      </c>
      <c r="G16" s="189">
        <v>332</v>
      </c>
      <c r="H16" s="189" t="s">
        <v>12</v>
      </c>
      <c r="I16" s="189">
        <v>-1</v>
      </c>
      <c r="J16" s="189" t="s">
        <v>12</v>
      </c>
      <c r="K16" s="196">
        <v>331</v>
      </c>
      <c r="L16" s="189" t="s">
        <v>12</v>
      </c>
      <c r="M16" s="189">
        <v>677</v>
      </c>
    </row>
    <row r="17" spans="1:13" ht="15">
      <c r="A17" s="220" t="s">
        <v>12</v>
      </c>
      <c r="B17" s="189" t="s">
        <v>12</v>
      </c>
      <c r="C17" s="189" t="s">
        <v>12</v>
      </c>
      <c r="D17" s="189" t="s">
        <v>12</v>
      </c>
      <c r="E17" s="220" t="s">
        <v>12</v>
      </c>
      <c r="F17" s="220" t="s">
        <v>12</v>
      </c>
      <c r="G17" s="220" t="s">
        <v>18</v>
      </c>
      <c r="H17" s="220" t="s">
        <v>12</v>
      </c>
      <c r="I17" s="220" t="s">
        <v>12</v>
      </c>
      <c r="J17" s="220" t="s">
        <v>12</v>
      </c>
      <c r="K17" s="220" t="s">
        <v>12</v>
      </c>
      <c r="L17" s="220" t="s">
        <v>12</v>
      </c>
      <c r="M17" s="216" t="s">
        <v>12</v>
      </c>
    </row>
    <row r="18" spans="1:13" ht="15.75" thickBot="1">
      <c r="A18" s="406"/>
      <c r="B18" s="406"/>
      <c r="C18" s="406"/>
      <c r="D18" s="406"/>
      <c r="E18" s="220" t="s">
        <v>12</v>
      </c>
      <c r="F18" s="405" t="s">
        <v>718</v>
      </c>
      <c r="G18" s="405"/>
      <c r="H18" s="405"/>
      <c r="I18" s="405"/>
      <c r="J18" s="405"/>
      <c r="K18" s="405"/>
      <c r="L18" s="225" t="s">
        <v>12</v>
      </c>
      <c r="M18" s="194" t="s">
        <v>297</v>
      </c>
    </row>
    <row r="19" spans="1:13" ht="15">
      <c r="A19" s="216" t="s">
        <v>12</v>
      </c>
      <c r="B19" s="220" t="s">
        <v>12</v>
      </c>
      <c r="C19" s="220" t="s">
        <v>12</v>
      </c>
      <c r="D19" s="220" t="s">
        <v>12</v>
      </c>
      <c r="E19" s="220" t="s">
        <v>12</v>
      </c>
      <c r="F19" s="226" t="s">
        <v>12</v>
      </c>
      <c r="G19" s="207" t="s">
        <v>14</v>
      </c>
      <c r="H19" s="407" t="s">
        <v>550</v>
      </c>
      <c r="I19" s="407"/>
      <c r="J19" s="226" t="s">
        <v>12</v>
      </c>
      <c r="K19" s="207" t="s">
        <v>12</v>
      </c>
      <c r="L19" s="194" t="s">
        <v>12</v>
      </c>
      <c r="M19" s="194" t="s">
        <v>703</v>
      </c>
    </row>
    <row r="20" spans="1:13" ht="15">
      <c r="A20" s="216" t="s">
        <v>12</v>
      </c>
      <c r="B20" s="220" t="s">
        <v>12</v>
      </c>
      <c r="C20" s="220" t="s">
        <v>12</v>
      </c>
      <c r="D20" s="220" t="s">
        <v>12</v>
      </c>
      <c r="E20" s="220" t="s">
        <v>12</v>
      </c>
      <c r="F20" s="220" t="s">
        <v>12</v>
      </c>
      <c r="G20" s="194" t="s">
        <v>720</v>
      </c>
      <c r="H20" s="412" t="s">
        <v>721</v>
      </c>
      <c r="I20" s="412"/>
      <c r="J20" s="220" t="s">
        <v>12</v>
      </c>
      <c r="K20" s="194" t="s">
        <v>297</v>
      </c>
      <c r="L20" s="194" t="s">
        <v>12</v>
      </c>
      <c r="M20" s="194" t="s">
        <v>34</v>
      </c>
    </row>
    <row r="21" spans="1:13" ht="15.75" thickBot="1">
      <c r="A21" s="408" t="s">
        <v>726</v>
      </c>
      <c r="B21" s="408"/>
      <c r="C21" s="408"/>
      <c r="D21" s="222" t="s">
        <v>12</v>
      </c>
      <c r="E21" s="222" t="s">
        <v>12</v>
      </c>
      <c r="F21" s="222" t="s">
        <v>12</v>
      </c>
      <c r="G21" s="205" t="s">
        <v>713</v>
      </c>
      <c r="H21" s="205" t="s">
        <v>12</v>
      </c>
      <c r="I21" s="205" t="s">
        <v>35</v>
      </c>
      <c r="J21" s="222" t="s">
        <v>12</v>
      </c>
      <c r="K21" s="231" t="s">
        <v>35</v>
      </c>
      <c r="L21" s="189" t="s">
        <v>12</v>
      </c>
      <c r="M21" s="205" t="s">
        <v>35</v>
      </c>
    </row>
    <row r="22" spans="1:13" ht="15">
      <c r="A22" s="220" t="s">
        <v>667</v>
      </c>
      <c r="B22" s="220" t="s">
        <v>12</v>
      </c>
      <c r="C22" s="220" t="s">
        <v>12</v>
      </c>
      <c r="D22" s="220" t="s">
        <v>12</v>
      </c>
      <c r="E22" s="220" t="s">
        <v>12</v>
      </c>
      <c r="F22" s="220" t="s">
        <v>12</v>
      </c>
      <c r="G22" s="189">
        <v>35</v>
      </c>
      <c r="H22" s="189" t="s">
        <v>12</v>
      </c>
      <c r="I22" s="189">
        <v>0</v>
      </c>
      <c r="J22" s="189" t="s">
        <v>12</v>
      </c>
      <c r="K22" s="196">
        <v>35</v>
      </c>
      <c r="L22" s="189" t="s">
        <v>12</v>
      </c>
      <c r="M22" s="189">
        <v>25</v>
      </c>
    </row>
    <row r="23" spans="1:13" ht="15">
      <c r="A23" s="411" t="s">
        <v>680</v>
      </c>
      <c r="B23" s="411"/>
      <c r="C23" s="220" t="s">
        <v>12</v>
      </c>
      <c r="D23" s="220" t="s">
        <v>12</v>
      </c>
      <c r="E23" s="220" t="s">
        <v>12</v>
      </c>
      <c r="F23" s="220" t="s">
        <v>12</v>
      </c>
      <c r="G23" s="189">
        <v>28</v>
      </c>
      <c r="H23" s="189" t="s">
        <v>12</v>
      </c>
      <c r="I23" s="189">
        <v>0</v>
      </c>
      <c r="J23" s="189" t="s">
        <v>12</v>
      </c>
      <c r="K23" s="196">
        <v>28</v>
      </c>
      <c r="L23" s="189" t="s">
        <v>12</v>
      </c>
      <c r="M23" s="189">
        <v>38</v>
      </c>
    </row>
    <row r="24" spans="1:13" ht="15">
      <c r="A24" s="411" t="s">
        <v>681</v>
      </c>
      <c r="B24" s="411"/>
      <c r="C24" s="220" t="s">
        <v>12</v>
      </c>
      <c r="D24" s="220" t="s">
        <v>12</v>
      </c>
      <c r="E24" s="220" t="s">
        <v>12</v>
      </c>
      <c r="F24" s="220" t="s">
        <v>12</v>
      </c>
      <c r="G24" s="189">
        <v>3505</v>
      </c>
      <c r="H24" s="189" t="s">
        <v>12</v>
      </c>
      <c r="I24" s="189">
        <v>-31</v>
      </c>
      <c r="J24" s="189" t="s">
        <v>12</v>
      </c>
      <c r="K24" s="196">
        <v>3474</v>
      </c>
      <c r="L24" s="189" t="s">
        <v>12</v>
      </c>
      <c r="M24" s="189">
        <v>3651</v>
      </c>
    </row>
    <row r="25" spans="1:13" ht="15">
      <c r="A25" s="220" t="s">
        <v>669</v>
      </c>
      <c r="B25" s="220" t="s">
        <v>12</v>
      </c>
      <c r="C25" s="220" t="s">
        <v>12</v>
      </c>
      <c r="D25" s="220" t="s">
        <v>12</v>
      </c>
      <c r="E25" s="220" t="s">
        <v>12</v>
      </c>
      <c r="F25" s="220" t="s">
        <v>12</v>
      </c>
      <c r="G25" s="189">
        <v>1671</v>
      </c>
      <c r="H25" s="189" t="s">
        <v>12</v>
      </c>
      <c r="I25" s="189">
        <v>-296</v>
      </c>
      <c r="J25" s="189" t="s">
        <v>12</v>
      </c>
      <c r="K25" s="196">
        <v>1375</v>
      </c>
      <c r="L25" s="189" t="s">
        <v>12</v>
      </c>
      <c r="M25" s="189">
        <v>2290</v>
      </c>
    </row>
    <row r="26" spans="1:13" ht="15">
      <c r="A26" s="411" t="s">
        <v>723</v>
      </c>
      <c r="B26" s="411"/>
      <c r="C26" s="220" t="s">
        <v>12</v>
      </c>
      <c r="D26" s="220" t="s">
        <v>12</v>
      </c>
      <c r="E26" s="220" t="s">
        <v>12</v>
      </c>
      <c r="F26" s="220" t="s">
        <v>12</v>
      </c>
      <c r="G26" s="189">
        <v>1985</v>
      </c>
      <c r="H26" s="189" t="s">
        <v>12</v>
      </c>
      <c r="I26" s="189">
        <v>-202</v>
      </c>
      <c r="J26" s="189" t="s">
        <v>12</v>
      </c>
      <c r="K26" s="196">
        <v>1783</v>
      </c>
      <c r="L26" s="189" t="s">
        <v>12</v>
      </c>
      <c r="M26" s="189">
        <v>2053</v>
      </c>
    </row>
    <row r="27" spans="1:13" ht="15">
      <c r="A27" s="220" t="s">
        <v>12</v>
      </c>
      <c r="B27" s="220" t="s">
        <v>12</v>
      </c>
      <c r="C27" s="220" t="s">
        <v>12</v>
      </c>
      <c r="D27" s="220" t="s">
        <v>12</v>
      </c>
      <c r="E27" s="220" t="s">
        <v>12</v>
      </c>
      <c r="F27" s="220" t="s">
        <v>12</v>
      </c>
      <c r="G27" s="220" t="s">
        <v>18</v>
      </c>
      <c r="H27" s="220" t="s">
        <v>12</v>
      </c>
      <c r="I27" s="220" t="s">
        <v>12</v>
      </c>
      <c r="J27" s="220" t="s">
        <v>12</v>
      </c>
      <c r="K27" s="220" t="s">
        <v>12</v>
      </c>
      <c r="L27" s="220" t="s">
        <v>12</v>
      </c>
      <c r="M27" s="220" t="s">
        <v>12</v>
      </c>
    </row>
    <row r="28" spans="1:13" ht="15">
      <c r="A28" s="220" t="s">
        <v>12</v>
      </c>
      <c r="B28" s="220" t="s">
        <v>12</v>
      </c>
      <c r="C28" s="220" t="s">
        <v>12</v>
      </c>
      <c r="D28" s="220" t="s">
        <v>12</v>
      </c>
      <c r="E28" s="228" t="s">
        <v>12</v>
      </c>
      <c r="F28" s="228" t="s">
        <v>12</v>
      </c>
      <c r="G28" s="228" t="s">
        <v>378</v>
      </c>
      <c r="H28" s="228" t="s">
        <v>12</v>
      </c>
      <c r="I28" s="228" t="s">
        <v>12</v>
      </c>
      <c r="J28" s="228" t="s">
        <v>12</v>
      </c>
      <c r="K28" s="194" t="s">
        <v>297</v>
      </c>
      <c r="L28" s="194" t="s">
        <v>12</v>
      </c>
      <c r="M28" s="194" t="s">
        <v>297</v>
      </c>
    </row>
    <row r="29" spans="1:13" ht="15">
      <c r="A29" s="406"/>
      <c r="B29" s="406"/>
      <c r="C29" s="406"/>
      <c r="D29" s="406"/>
      <c r="E29" s="228" t="s">
        <v>12</v>
      </c>
      <c r="F29" s="228" t="s">
        <v>12</v>
      </c>
      <c r="G29" s="228" t="s">
        <v>378</v>
      </c>
      <c r="H29" s="228" t="s">
        <v>12</v>
      </c>
      <c r="I29" s="228" t="s">
        <v>12</v>
      </c>
      <c r="J29" s="228" t="s">
        <v>12</v>
      </c>
      <c r="K29" s="194" t="s">
        <v>703</v>
      </c>
      <c r="L29" s="194" t="s">
        <v>12</v>
      </c>
      <c r="M29" s="194" t="s">
        <v>703</v>
      </c>
    </row>
    <row r="30" spans="1:13" ht="15">
      <c r="A30" s="216" t="s">
        <v>12</v>
      </c>
      <c r="B30" s="216" t="s">
        <v>12</v>
      </c>
      <c r="C30" s="216" t="s">
        <v>12</v>
      </c>
      <c r="D30" s="216" t="s">
        <v>12</v>
      </c>
      <c r="E30" s="228" t="s">
        <v>12</v>
      </c>
      <c r="F30" s="228" t="s">
        <v>12</v>
      </c>
      <c r="G30" s="228" t="s">
        <v>378</v>
      </c>
      <c r="H30" s="228" t="s">
        <v>12</v>
      </c>
      <c r="I30" s="228" t="s">
        <v>12</v>
      </c>
      <c r="J30" s="228" t="s">
        <v>12</v>
      </c>
      <c r="K30" s="194" t="s">
        <v>33</v>
      </c>
      <c r="L30" s="194" t="s">
        <v>12</v>
      </c>
      <c r="M30" s="194" t="s">
        <v>34</v>
      </c>
    </row>
    <row r="31" spans="1:13" ht="15.75" thickBot="1">
      <c r="A31" s="408" t="s">
        <v>724</v>
      </c>
      <c r="B31" s="408"/>
      <c r="C31" s="408"/>
      <c r="D31" s="233" t="s">
        <v>12</v>
      </c>
      <c r="E31" s="229" t="s">
        <v>12</v>
      </c>
      <c r="F31" s="230" t="s">
        <v>12</v>
      </c>
      <c r="G31" s="230" t="s">
        <v>18</v>
      </c>
      <c r="H31" s="230" t="s">
        <v>12</v>
      </c>
      <c r="I31" s="230" t="s">
        <v>12</v>
      </c>
      <c r="J31" s="230" t="s">
        <v>12</v>
      </c>
      <c r="K31" s="231" t="s">
        <v>4</v>
      </c>
      <c r="L31" s="189" t="s">
        <v>12</v>
      </c>
      <c r="M31" s="231" t="s">
        <v>4</v>
      </c>
    </row>
    <row r="32" spans="1:13" ht="15">
      <c r="A32" s="220" t="s">
        <v>667</v>
      </c>
      <c r="B32" s="220" t="s">
        <v>12</v>
      </c>
      <c r="C32" s="220" t="s">
        <v>12</v>
      </c>
      <c r="D32" s="228" t="s">
        <v>12</v>
      </c>
      <c r="E32" s="220" t="s">
        <v>12</v>
      </c>
      <c r="F32" s="228" t="s">
        <v>12</v>
      </c>
      <c r="G32" s="228" t="s">
        <v>378</v>
      </c>
      <c r="H32" s="228" t="s">
        <v>12</v>
      </c>
      <c r="I32" s="228" t="s">
        <v>12</v>
      </c>
      <c r="J32" s="228" t="s">
        <v>12</v>
      </c>
      <c r="K32" s="196">
        <v>0</v>
      </c>
      <c r="L32" s="232" t="s">
        <v>12</v>
      </c>
      <c r="M32" s="189">
        <v>3</v>
      </c>
    </row>
    <row r="33" spans="1:13" ht="15">
      <c r="A33" s="411" t="s">
        <v>680</v>
      </c>
      <c r="B33" s="411"/>
      <c r="C33" s="228" t="s">
        <v>12</v>
      </c>
      <c r="D33" s="228" t="s">
        <v>12</v>
      </c>
      <c r="E33" s="228" t="s">
        <v>12</v>
      </c>
      <c r="F33" s="228" t="s">
        <v>12</v>
      </c>
      <c r="G33" s="228" t="s">
        <v>378</v>
      </c>
      <c r="H33" s="228" t="s">
        <v>12</v>
      </c>
      <c r="I33" s="228" t="s">
        <v>12</v>
      </c>
      <c r="J33" s="228" t="s">
        <v>12</v>
      </c>
      <c r="K33" s="196">
        <v>1</v>
      </c>
      <c r="L33" s="232" t="s">
        <v>12</v>
      </c>
      <c r="M33" s="189">
        <v>3</v>
      </c>
    </row>
    <row r="34" spans="1:13" ht="15">
      <c r="A34" s="411" t="s">
        <v>681</v>
      </c>
      <c r="B34" s="411"/>
      <c r="C34" s="228" t="s">
        <v>12</v>
      </c>
      <c r="D34" s="228" t="s">
        <v>12</v>
      </c>
      <c r="E34" s="228" t="s">
        <v>12</v>
      </c>
      <c r="F34" s="228" t="s">
        <v>12</v>
      </c>
      <c r="G34" s="228" t="s">
        <v>378</v>
      </c>
      <c r="H34" s="228" t="s">
        <v>12</v>
      </c>
      <c r="I34" s="228" t="s">
        <v>12</v>
      </c>
      <c r="J34" s="228" t="s">
        <v>12</v>
      </c>
      <c r="K34" s="196">
        <v>25</v>
      </c>
      <c r="L34" s="232" t="s">
        <v>12</v>
      </c>
      <c r="M34" s="189">
        <v>52</v>
      </c>
    </row>
    <row r="35" spans="1:13" ht="15">
      <c r="A35" s="220" t="s">
        <v>669</v>
      </c>
      <c r="B35" s="220" t="s">
        <v>12</v>
      </c>
      <c r="C35" s="228" t="s">
        <v>12</v>
      </c>
      <c r="D35" s="228" t="s">
        <v>12</v>
      </c>
      <c r="E35" s="228" t="s">
        <v>12</v>
      </c>
      <c r="F35" s="228" t="s">
        <v>12</v>
      </c>
      <c r="G35" s="228" t="s">
        <v>378</v>
      </c>
      <c r="H35" s="228" t="s">
        <v>12</v>
      </c>
      <c r="I35" s="228" t="s">
        <v>12</v>
      </c>
      <c r="J35" s="228" t="s">
        <v>12</v>
      </c>
      <c r="K35" s="196">
        <v>889</v>
      </c>
      <c r="L35" s="232" t="s">
        <v>12</v>
      </c>
      <c r="M35" s="189">
        <v>1101</v>
      </c>
    </row>
    <row r="36" spans="1:13" ht="15">
      <c r="A36" s="411" t="s">
        <v>723</v>
      </c>
      <c r="B36" s="411"/>
      <c r="C36" s="228" t="s">
        <v>12</v>
      </c>
      <c r="D36" s="228" t="s">
        <v>12</v>
      </c>
      <c r="E36" s="228" t="s">
        <v>12</v>
      </c>
      <c r="F36" s="228" t="s">
        <v>12</v>
      </c>
      <c r="G36" s="228" t="s">
        <v>378</v>
      </c>
      <c r="H36" s="228" t="s">
        <v>12</v>
      </c>
      <c r="I36" s="228" t="s">
        <v>12</v>
      </c>
      <c r="J36" s="228" t="s">
        <v>12</v>
      </c>
      <c r="K36" s="196">
        <v>1673</v>
      </c>
      <c r="L36" s="232" t="s">
        <v>12</v>
      </c>
      <c r="M36" s="189">
        <v>1377</v>
      </c>
    </row>
    <row r="38" spans="1:13" ht="21" customHeight="1">
      <c r="A38" s="379" t="s">
        <v>725</v>
      </c>
      <c r="B38" s="379"/>
      <c r="C38" s="379"/>
      <c r="D38" s="379"/>
      <c r="E38" s="379"/>
      <c r="F38" s="379"/>
      <c r="G38" s="379"/>
      <c r="H38" s="379"/>
      <c r="I38" s="379"/>
      <c r="J38" s="379"/>
      <c r="K38" s="379"/>
      <c r="L38" s="379"/>
      <c r="M38" s="379"/>
    </row>
  </sheetData>
  <sheetProtection/>
  <mergeCells count="28">
    <mergeCell ref="H20:I20"/>
    <mergeCell ref="A21:C21"/>
    <mergeCell ref="A36:B36"/>
    <mergeCell ref="A38:M38"/>
    <mergeCell ref="A24:B24"/>
    <mergeCell ref="A26:B26"/>
    <mergeCell ref="A29:D29"/>
    <mergeCell ref="A31:C31"/>
    <mergeCell ref="A33:B33"/>
    <mergeCell ref="A34:B34"/>
    <mergeCell ref="A23:B23"/>
    <mergeCell ref="A13:B13"/>
    <mergeCell ref="F13:G13"/>
    <mergeCell ref="H13:I13"/>
    <mergeCell ref="J13:K13"/>
    <mergeCell ref="A14:B14"/>
    <mergeCell ref="A15:B15"/>
    <mergeCell ref="A18:D18"/>
    <mergeCell ref="F18:K18"/>
    <mergeCell ref="H19:I19"/>
    <mergeCell ref="F12:G12"/>
    <mergeCell ref="H12:I12"/>
    <mergeCell ref="J12:K12"/>
    <mergeCell ref="J1:J4"/>
    <mergeCell ref="B2:D2"/>
    <mergeCell ref="F2:I2"/>
    <mergeCell ref="A11:D11"/>
    <mergeCell ref="F11:K11"/>
  </mergeCells>
  <printOptions/>
  <pageMargins left="0.7" right="0.7" top="0.75" bottom="0.75" header="0.3" footer="0.3"/>
  <pageSetup orientation="portrait" paperSize="9"/>
</worksheet>
</file>

<file path=xl/worksheets/sheet67.xml><?xml version="1.0" encoding="utf-8"?>
<worksheet xmlns="http://schemas.openxmlformats.org/spreadsheetml/2006/main" xmlns:r="http://schemas.openxmlformats.org/officeDocument/2006/relationships">
  <dimension ref="A1:M37"/>
  <sheetViews>
    <sheetView zoomScalePageLayoutView="0" workbookViewId="0" topLeftCell="L1">
      <selection activeCell="O6" sqref="O6:Z35"/>
    </sheetView>
  </sheetViews>
  <sheetFormatPr defaultColWidth="9.140625" defaultRowHeight="15"/>
  <cols>
    <col min="1" max="1" width="22.140625" style="0" customWidth="1"/>
    <col min="5" max="5" width="1.57421875" style="0" customWidth="1"/>
    <col min="11" max="11" width="9.140625" style="0" customWidth="1"/>
    <col min="12" max="12" width="1.421875" style="0" customWidth="1"/>
  </cols>
  <sheetData>
    <row r="1" spans="1:13" ht="15.75">
      <c r="A1" s="94" t="s">
        <v>727</v>
      </c>
      <c r="B1" s="93" t="s">
        <v>12</v>
      </c>
      <c r="C1" s="93" t="s">
        <v>12</v>
      </c>
      <c r="D1" s="93" t="s">
        <v>12</v>
      </c>
      <c r="E1" s="40" t="s">
        <v>12</v>
      </c>
      <c r="F1" s="93" t="s">
        <v>12</v>
      </c>
      <c r="G1" s="93" t="s">
        <v>378</v>
      </c>
      <c r="H1" s="93" t="s">
        <v>12</v>
      </c>
      <c r="I1" s="93" t="s">
        <v>12</v>
      </c>
      <c r="J1" s="369" t="s">
        <v>700</v>
      </c>
      <c r="K1" s="14" t="s">
        <v>12</v>
      </c>
      <c r="L1" s="14" t="s">
        <v>12</v>
      </c>
      <c r="M1" s="68" t="s">
        <v>12</v>
      </c>
    </row>
    <row r="2" spans="1:13" ht="14.25" customHeight="1" thickBot="1">
      <c r="A2" s="94" t="s">
        <v>18</v>
      </c>
      <c r="B2" s="378" t="s">
        <v>701</v>
      </c>
      <c r="C2" s="378"/>
      <c r="D2" s="378"/>
      <c r="E2" s="14" t="s">
        <v>12</v>
      </c>
      <c r="F2" s="378" t="s">
        <v>702</v>
      </c>
      <c r="G2" s="378"/>
      <c r="H2" s="378"/>
      <c r="I2" s="378"/>
      <c r="J2" s="369"/>
      <c r="K2" s="82" t="s">
        <v>297</v>
      </c>
      <c r="L2" s="82" t="s">
        <v>12</v>
      </c>
      <c r="M2" s="82" t="s">
        <v>297</v>
      </c>
    </row>
    <row r="3" spans="1:13" ht="14.25" customHeight="1">
      <c r="A3" s="74" t="s">
        <v>728</v>
      </c>
      <c r="B3" s="82" t="s">
        <v>12</v>
      </c>
      <c r="C3" s="96" t="s">
        <v>12</v>
      </c>
      <c r="D3" s="96" t="s">
        <v>12</v>
      </c>
      <c r="E3" s="82" t="s">
        <v>12</v>
      </c>
      <c r="F3" s="82" t="s">
        <v>12</v>
      </c>
      <c r="G3" s="96" t="s">
        <v>14</v>
      </c>
      <c r="H3" s="96" t="s">
        <v>705</v>
      </c>
      <c r="I3" s="96" t="s">
        <v>12</v>
      </c>
      <c r="J3" s="369"/>
      <c r="K3" s="82" t="s">
        <v>703</v>
      </c>
      <c r="L3" s="82" t="s">
        <v>12</v>
      </c>
      <c r="M3" s="82" t="s">
        <v>703</v>
      </c>
    </row>
    <row r="4" spans="1:13" ht="14.25" customHeight="1">
      <c r="A4" s="74" t="s">
        <v>729</v>
      </c>
      <c r="B4" s="82" t="s">
        <v>707</v>
      </c>
      <c r="C4" s="82" t="s">
        <v>312</v>
      </c>
      <c r="D4" s="82" t="s">
        <v>708</v>
      </c>
      <c r="E4" s="68" t="s">
        <v>12</v>
      </c>
      <c r="F4" s="82" t="s">
        <v>709</v>
      </c>
      <c r="G4" s="82" t="s">
        <v>710</v>
      </c>
      <c r="H4" s="82" t="s">
        <v>711</v>
      </c>
      <c r="I4" s="82" t="s">
        <v>712</v>
      </c>
      <c r="J4" s="369"/>
      <c r="K4" s="82" t="s">
        <v>33</v>
      </c>
      <c r="L4" s="82" t="s">
        <v>12</v>
      </c>
      <c r="M4" s="82" t="s">
        <v>34</v>
      </c>
    </row>
    <row r="5" spans="1:13" ht="14.25" customHeight="1" thickBot="1">
      <c r="A5" s="109" t="s">
        <v>18</v>
      </c>
      <c r="B5" s="97" t="s">
        <v>35</v>
      </c>
      <c r="C5" s="97" t="s">
        <v>35</v>
      </c>
      <c r="D5" s="97" t="s">
        <v>35</v>
      </c>
      <c r="E5" s="97" t="s">
        <v>12</v>
      </c>
      <c r="F5" s="97" t="s">
        <v>35</v>
      </c>
      <c r="G5" s="97" t="s">
        <v>713</v>
      </c>
      <c r="H5" s="97" t="s">
        <v>35</v>
      </c>
      <c r="I5" s="97" t="s">
        <v>35</v>
      </c>
      <c r="J5" s="97" t="s">
        <v>4</v>
      </c>
      <c r="K5" s="97" t="s">
        <v>35</v>
      </c>
      <c r="L5" s="68" t="s">
        <v>12</v>
      </c>
      <c r="M5" s="97" t="s">
        <v>35</v>
      </c>
    </row>
    <row r="6" spans="1:13" ht="14.25" customHeight="1">
      <c r="A6" s="220" t="s">
        <v>730</v>
      </c>
      <c r="B6" s="189">
        <v>35</v>
      </c>
      <c r="C6" s="189">
        <v>-35</v>
      </c>
      <c r="D6" s="196">
        <v>0</v>
      </c>
      <c r="E6" s="189" t="s">
        <v>12</v>
      </c>
      <c r="F6" s="189">
        <v>0</v>
      </c>
      <c r="G6" s="189">
        <v>0</v>
      </c>
      <c r="H6" s="189">
        <v>0</v>
      </c>
      <c r="I6" s="196">
        <v>0</v>
      </c>
      <c r="J6" s="189">
        <v>2</v>
      </c>
      <c r="K6" s="196">
        <v>2</v>
      </c>
      <c r="L6" s="189" t="s">
        <v>12</v>
      </c>
      <c r="M6" s="189">
        <v>39</v>
      </c>
    </row>
    <row r="7" spans="1:13" ht="14.25" customHeight="1">
      <c r="A7" s="220" t="s">
        <v>731</v>
      </c>
      <c r="B7" s="189">
        <v>1003</v>
      </c>
      <c r="C7" s="189">
        <v>-32</v>
      </c>
      <c r="D7" s="196">
        <v>971</v>
      </c>
      <c r="E7" s="189" t="s">
        <v>12</v>
      </c>
      <c r="F7" s="189">
        <v>4813</v>
      </c>
      <c r="G7" s="189">
        <v>-3828</v>
      </c>
      <c r="H7" s="189">
        <v>-985</v>
      </c>
      <c r="I7" s="196">
        <v>0</v>
      </c>
      <c r="J7" s="189">
        <v>582</v>
      </c>
      <c r="K7" s="196">
        <v>1553</v>
      </c>
      <c r="L7" s="189" t="s">
        <v>12</v>
      </c>
      <c r="M7" s="189">
        <v>1561</v>
      </c>
    </row>
    <row r="8" spans="1:13" ht="14.25" customHeight="1">
      <c r="A8" s="220" t="s">
        <v>732</v>
      </c>
      <c r="B8" s="189">
        <v>170</v>
      </c>
      <c r="C8" s="189">
        <v>-37</v>
      </c>
      <c r="D8" s="196">
        <v>133</v>
      </c>
      <c r="E8" s="189" t="s">
        <v>12</v>
      </c>
      <c r="F8" s="189">
        <v>386</v>
      </c>
      <c r="G8" s="189">
        <v>-35</v>
      </c>
      <c r="H8" s="189">
        <v>-198</v>
      </c>
      <c r="I8" s="196">
        <v>153</v>
      </c>
      <c r="J8" s="189">
        <v>7</v>
      </c>
      <c r="K8" s="196">
        <v>293</v>
      </c>
      <c r="L8" s="189" t="s">
        <v>12</v>
      </c>
      <c r="M8" s="189">
        <v>52</v>
      </c>
    </row>
    <row r="9" spans="1:13" ht="14.25" customHeight="1">
      <c r="A9" s="220" t="s">
        <v>18</v>
      </c>
      <c r="B9" s="189" t="s">
        <v>12</v>
      </c>
      <c r="C9" s="189" t="s">
        <v>12</v>
      </c>
      <c r="D9" s="189" t="s">
        <v>12</v>
      </c>
      <c r="E9" s="189" t="s">
        <v>12</v>
      </c>
      <c r="F9" s="189" t="s">
        <v>12</v>
      </c>
      <c r="G9" s="189" t="s">
        <v>18</v>
      </c>
      <c r="H9" s="189" t="s">
        <v>12</v>
      </c>
      <c r="I9" s="189" t="s">
        <v>12</v>
      </c>
      <c r="J9" s="189" t="s">
        <v>12</v>
      </c>
      <c r="K9" s="189" t="s">
        <v>12</v>
      </c>
      <c r="L9" s="189" t="s">
        <v>12</v>
      </c>
      <c r="M9" s="189" t="s">
        <v>12</v>
      </c>
    </row>
    <row r="10" spans="1:13" ht="14.25" customHeight="1">
      <c r="A10" s="220" t="s">
        <v>18</v>
      </c>
      <c r="B10" s="220" t="s">
        <v>12</v>
      </c>
      <c r="C10" s="220" t="s">
        <v>12</v>
      </c>
      <c r="D10" s="220" t="s">
        <v>12</v>
      </c>
      <c r="E10" s="220" t="s">
        <v>12</v>
      </c>
      <c r="F10" s="220" t="s">
        <v>12</v>
      </c>
      <c r="G10" s="220" t="s">
        <v>18</v>
      </c>
      <c r="H10" s="220" t="s">
        <v>12</v>
      </c>
      <c r="I10" s="220" t="s">
        <v>12</v>
      </c>
      <c r="J10" s="220" t="s">
        <v>12</v>
      </c>
      <c r="K10" s="220" t="s">
        <v>12</v>
      </c>
      <c r="L10" s="220" t="s">
        <v>12</v>
      </c>
      <c r="M10" s="194" t="s">
        <v>297</v>
      </c>
    </row>
    <row r="11" spans="1:13" ht="14.25" customHeight="1" thickBot="1">
      <c r="A11" s="406"/>
      <c r="B11" s="406"/>
      <c r="C11" s="406"/>
      <c r="D11" s="406"/>
      <c r="E11" s="220" t="s">
        <v>12</v>
      </c>
      <c r="F11" s="405" t="s">
        <v>714</v>
      </c>
      <c r="G11" s="405"/>
      <c r="H11" s="405"/>
      <c r="I11" s="405"/>
      <c r="J11" s="405"/>
      <c r="K11" s="405"/>
      <c r="L11" s="225" t="s">
        <v>12</v>
      </c>
      <c r="M11" s="194" t="s">
        <v>733</v>
      </c>
    </row>
    <row r="12" spans="1:13" ht="14.25" customHeight="1">
      <c r="A12" s="216" t="s">
        <v>14</v>
      </c>
      <c r="B12" s="220" t="s">
        <v>12</v>
      </c>
      <c r="C12" s="220" t="s">
        <v>12</v>
      </c>
      <c r="D12" s="220" t="s">
        <v>12</v>
      </c>
      <c r="E12" s="220" t="s">
        <v>12</v>
      </c>
      <c r="F12" s="407" t="s">
        <v>715</v>
      </c>
      <c r="G12" s="407"/>
      <c r="H12" s="407" t="s">
        <v>716</v>
      </c>
      <c r="I12" s="407"/>
      <c r="J12" s="407" t="s">
        <v>297</v>
      </c>
      <c r="K12" s="407"/>
      <c r="L12" s="194" t="s">
        <v>12</v>
      </c>
      <c r="M12" s="194" t="s">
        <v>34</v>
      </c>
    </row>
    <row r="13" spans="1:13" ht="14.25" customHeight="1" thickBot="1">
      <c r="A13" s="408" t="s">
        <v>734</v>
      </c>
      <c r="B13" s="408"/>
      <c r="C13" s="408"/>
      <c r="D13" s="222" t="s">
        <v>12</v>
      </c>
      <c r="E13" s="222" t="s">
        <v>12</v>
      </c>
      <c r="F13" s="409" t="s">
        <v>713</v>
      </c>
      <c r="G13" s="409"/>
      <c r="H13" s="409" t="s">
        <v>35</v>
      </c>
      <c r="I13" s="409"/>
      <c r="J13" s="409" t="s">
        <v>35</v>
      </c>
      <c r="K13" s="409"/>
      <c r="L13" s="189" t="s">
        <v>12</v>
      </c>
      <c r="M13" s="205" t="s">
        <v>35</v>
      </c>
    </row>
    <row r="14" spans="1:13" ht="14.25" customHeight="1">
      <c r="A14" s="410" t="s">
        <v>667</v>
      </c>
      <c r="B14" s="410"/>
      <c r="C14" s="220" t="s">
        <v>12</v>
      </c>
      <c r="D14" s="220" t="s">
        <v>12</v>
      </c>
      <c r="E14" s="220" t="s">
        <v>12</v>
      </c>
      <c r="F14" s="226" t="s">
        <v>12</v>
      </c>
      <c r="G14" s="189">
        <v>9</v>
      </c>
      <c r="H14" s="221" t="s">
        <v>12</v>
      </c>
      <c r="I14" s="221">
        <v>0</v>
      </c>
      <c r="J14" s="221" t="s">
        <v>12</v>
      </c>
      <c r="K14" s="227">
        <v>9</v>
      </c>
      <c r="L14" s="189" t="s">
        <v>12</v>
      </c>
      <c r="M14" s="189">
        <v>205</v>
      </c>
    </row>
    <row r="15" spans="1:13" ht="14.25" customHeight="1">
      <c r="A15" s="411" t="s">
        <v>680</v>
      </c>
      <c r="B15" s="411"/>
      <c r="C15" s="220" t="s">
        <v>12</v>
      </c>
      <c r="D15" s="220" t="s">
        <v>12</v>
      </c>
      <c r="E15" s="220" t="s">
        <v>12</v>
      </c>
      <c r="F15" s="220" t="s">
        <v>12</v>
      </c>
      <c r="G15" s="189">
        <v>63</v>
      </c>
      <c r="H15" s="189" t="s">
        <v>12</v>
      </c>
      <c r="I15" s="189">
        <v>-3</v>
      </c>
      <c r="J15" s="189" t="s">
        <v>12</v>
      </c>
      <c r="K15" s="196">
        <v>60</v>
      </c>
      <c r="L15" s="189" t="s">
        <v>12</v>
      </c>
      <c r="M15" s="189">
        <v>249</v>
      </c>
    </row>
    <row r="16" spans="1:13" ht="14.25" customHeight="1">
      <c r="A16" s="220" t="s">
        <v>732</v>
      </c>
      <c r="B16" s="220" t="s">
        <v>12</v>
      </c>
      <c r="C16" s="220" t="s">
        <v>12</v>
      </c>
      <c r="D16" s="220" t="s">
        <v>12</v>
      </c>
      <c r="E16" s="220" t="s">
        <v>12</v>
      </c>
      <c r="F16" s="220" t="s">
        <v>12</v>
      </c>
      <c r="G16" s="189">
        <v>4</v>
      </c>
      <c r="H16" s="189" t="s">
        <v>12</v>
      </c>
      <c r="I16" s="189">
        <v>0</v>
      </c>
      <c r="J16" s="189" t="s">
        <v>12</v>
      </c>
      <c r="K16" s="196">
        <v>4</v>
      </c>
      <c r="L16" s="189" t="s">
        <v>12</v>
      </c>
      <c r="M16" s="189">
        <v>0</v>
      </c>
    </row>
    <row r="17" spans="1:13" ht="14.25" customHeight="1">
      <c r="A17" s="220" t="s">
        <v>18</v>
      </c>
      <c r="B17" s="220" t="s">
        <v>12</v>
      </c>
      <c r="C17" s="220" t="s">
        <v>12</v>
      </c>
      <c r="D17" s="220" t="s">
        <v>12</v>
      </c>
      <c r="E17" s="220" t="s">
        <v>12</v>
      </c>
      <c r="F17" s="220" t="s">
        <v>12</v>
      </c>
      <c r="G17" s="189" t="s">
        <v>18</v>
      </c>
      <c r="H17" s="189" t="s">
        <v>12</v>
      </c>
      <c r="I17" s="189" t="s">
        <v>12</v>
      </c>
      <c r="J17" s="189" t="s">
        <v>12</v>
      </c>
      <c r="K17" s="189" t="s">
        <v>12</v>
      </c>
      <c r="L17" s="220" t="s">
        <v>12</v>
      </c>
      <c r="M17" s="189" t="s">
        <v>12</v>
      </c>
    </row>
    <row r="18" spans="1:13" ht="14.25" customHeight="1">
      <c r="A18" s="220" t="s">
        <v>18</v>
      </c>
      <c r="B18" s="189" t="s">
        <v>12</v>
      </c>
      <c r="C18" s="189" t="s">
        <v>12</v>
      </c>
      <c r="D18" s="189" t="s">
        <v>12</v>
      </c>
      <c r="E18" s="220" t="s">
        <v>12</v>
      </c>
      <c r="F18" s="220" t="s">
        <v>12</v>
      </c>
      <c r="G18" s="220" t="s">
        <v>18</v>
      </c>
      <c r="H18" s="220" t="s">
        <v>12</v>
      </c>
      <c r="I18" s="220" t="s">
        <v>12</v>
      </c>
      <c r="J18" s="220" t="s">
        <v>12</v>
      </c>
      <c r="K18" s="220" t="s">
        <v>12</v>
      </c>
      <c r="L18" s="220" t="s">
        <v>12</v>
      </c>
      <c r="M18" s="216" t="s">
        <v>12</v>
      </c>
    </row>
    <row r="19" spans="1:13" ht="14.25" customHeight="1" thickBot="1">
      <c r="A19" s="406"/>
      <c r="B19" s="406"/>
      <c r="C19" s="406"/>
      <c r="D19" s="406"/>
      <c r="E19" s="220" t="s">
        <v>12</v>
      </c>
      <c r="F19" s="405" t="s">
        <v>718</v>
      </c>
      <c r="G19" s="405"/>
      <c r="H19" s="405"/>
      <c r="I19" s="405"/>
      <c r="J19" s="405"/>
      <c r="K19" s="405"/>
      <c r="L19" s="225" t="s">
        <v>12</v>
      </c>
      <c r="M19" s="194" t="s">
        <v>297</v>
      </c>
    </row>
    <row r="20" spans="1:13" ht="14.25" customHeight="1">
      <c r="A20" s="216" t="s">
        <v>14</v>
      </c>
      <c r="B20" s="220" t="s">
        <v>12</v>
      </c>
      <c r="C20" s="220" t="s">
        <v>12</v>
      </c>
      <c r="D20" s="220" t="s">
        <v>12</v>
      </c>
      <c r="E20" s="220" t="s">
        <v>12</v>
      </c>
      <c r="F20" s="220" t="s">
        <v>12</v>
      </c>
      <c r="G20" s="207" t="s">
        <v>14</v>
      </c>
      <c r="H20" s="207" t="s">
        <v>12</v>
      </c>
      <c r="I20" s="207" t="s">
        <v>550</v>
      </c>
      <c r="J20" s="221" t="s">
        <v>12</v>
      </c>
      <c r="K20" s="207" t="s">
        <v>12</v>
      </c>
      <c r="L20" s="194" t="s">
        <v>12</v>
      </c>
      <c r="M20" s="194" t="s">
        <v>703</v>
      </c>
    </row>
    <row r="21" spans="1:13" ht="14.25" customHeight="1">
      <c r="A21" s="216" t="s">
        <v>14</v>
      </c>
      <c r="B21" s="220" t="s">
        <v>12</v>
      </c>
      <c r="C21" s="220" t="s">
        <v>12</v>
      </c>
      <c r="D21" s="220" t="s">
        <v>12</v>
      </c>
      <c r="E21" s="220" t="s">
        <v>12</v>
      </c>
      <c r="F21" s="220" t="s">
        <v>12</v>
      </c>
      <c r="G21" s="194" t="s">
        <v>720</v>
      </c>
      <c r="H21" s="194" t="s">
        <v>12</v>
      </c>
      <c r="I21" s="194" t="s">
        <v>721</v>
      </c>
      <c r="J21" s="189" t="s">
        <v>12</v>
      </c>
      <c r="K21" s="194" t="s">
        <v>297</v>
      </c>
      <c r="L21" s="194" t="s">
        <v>12</v>
      </c>
      <c r="M21" s="194" t="s">
        <v>34</v>
      </c>
    </row>
    <row r="22" spans="1:13" ht="14.25" customHeight="1" thickBot="1">
      <c r="A22" s="408" t="s">
        <v>722</v>
      </c>
      <c r="B22" s="408"/>
      <c r="C22" s="222" t="s">
        <v>12</v>
      </c>
      <c r="D22" s="222" t="s">
        <v>12</v>
      </c>
      <c r="E22" s="222" t="s">
        <v>12</v>
      </c>
      <c r="F22" s="222" t="s">
        <v>12</v>
      </c>
      <c r="G22" s="205" t="s">
        <v>713</v>
      </c>
      <c r="H22" s="205" t="s">
        <v>12</v>
      </c>
      <c r="I22" s="205" t="s">
        <v>35</v>
      </c>
      <c r="J22" s="205" t="s">
        <v>12</v>
      </c>
      <c r="K22" s="205" t="s">
        <v>35</v>
      </c>
      <c r="L22" s="205" t="s">
        <v>12</v>
      </c>
      <c r="M22" s="205" t="s">
        <v>35</v>
      </c>
    </row>
    <row r="23" spans="1:13" ht="14.25" customHeight="1">
      <c r="A23" s="220" t="s">
        <v>731</v>
      </c>
      <c r="B23" s="220" t="s">
        <v>12</v>
      </c>
      <c r="C23" s="220" t="s">
        <v>12</v>
      </c>
      <c r="D23" s="220" t="s">
        <v>12</v>
      </c>
      <c r="E23" s="220" t="s">
        <v>12</v>
      </c>
      <c r="F23" s="220" t="s">
        <v>12</v>
      </c>
      <c r="G23" s="189">
        <v>2309</v>
      </c>
      <c r="H23" s="189" t="s">
        <v>12</v>
      </c>
      <c r="I23" s="189">
        <v>-154</v>
      </c>
      <c r="J23" s="189" t="s">
        <v>12</v>
      </c>
      <c r="K23" s="196">
        <v>2155</v>
      </c>
      <c r="L23" s="189" t="s">
        <v>12</v>
      </c>
      <c r="M23" s="189">
        <v>2501</v>
      </c>
    </row>
    <row r="24" spans="1:13" ht="14.25" customHeight="1">
      <c r="A24" s="411" t="s">
        <v>681</v>
      </c>
      <c r="B24" s="411"/>
      <c r="C24" s="220" t="s">
        <v>12</v>
      </c>
      <c r="D24" s="220" t="s">
        <v>12</v>
      </c>
      <c r="E24" s="220" t="s">
        <v>12</v>
      </c>
      <c r="F24" s="220" t="s">
        <v>12</v>
      </c>
      <c r="G24" s="189">
        <v>122</v>
      </c>
      <c r="H24" s="189" t="s">
        <v>12</v>
      </c>
      <c r="I24" s="189">
        <v>-10</v>
      </c>
      <c r="J24" s="189" t="s">
        <v>12</v>
      </c>
      <c r="K24" s="196">
        <v>112</v>
      </c>
      <c r="L24" s="189" t="s">
        <v>12</v>
      </c>
      <c r="M24" s="189">
        <v>94</v>
      </c>
    </row>
    <row r="25" spans="1:13" ht="14.25" customHeight="1">
      <c r="A25" s="220" t="s">
        <v>732</v>
      </c>
      <c r="B25" s="220" t="s">
        <v>12</v>
      </c>
      <c r="C25" s="220" t="s">
        <v>12</v>
      </c>
      <c r="D25" s="220" t="s">
        <v>12</v>
      </c>
      <c r="E25" s="220" t="s">
        <v>12</v>
      </c>
      <c r="F25" s="220" t="s">
        <v>12</v>
      </c>
      <c r="G25" s="189">
        <v>866</v>
      </c>
      <c r="H25" s="189" t="s">
        <v>12</v>
      </c>
      <c r="I25" s="189">
        <v>-36</v>
      </c>
      <c r="J25" s="189" t="s">
        <v>12</v>
      </c>
      <c r="K25" s="196">
        <v>830</v>
      </c>
      <c r="L25" s="189" t="s">
        <v>12</v>
      </c>
      <c r="M25" s="189">
        <v>925</v>
      </c>
    </row>
    <row r="26" spans="1:13" ht="14.25" customHeight="1">
      <c r="A26" s="220" t="s">
        <v>735</v>
      </c>
      <c r="B26" s="220" t="s">
        <v>12</v>
      </c>
      <c r="C26" s="220" t="s">
        <v>12</v>
      </c>
      <c r="D26" s="220" t="s">
        <v>12</v>
      </c>
      <c r="E26" s="220" t="s">
        <v>12</v>
      </c>
      <c r="F26" s="220" t="s">
        <v>12</v>
      </c>
      <c r="G26" s="189">
        <v>83</v>
      </c>
      <c r="H26" s="189" t="s">
        <v>12</v>
      </c>
      <c r="I26" s="189">
        <v>0</v>
      </c>
      <c r="J26" s="189" t="s">
        <v>12</v>
      </c>
      <c r="K26" s="196">
        <v>83</v>
      </c>
      <c r="L26" s="189" t="s">
        <v>12</v>
      </c>
      <c r="M26" s="189">
        <v>86</v>
      </c>
    </row>
    <row r="27" spans="1:13" ht="14.25" customHeight="1">
      <c r="A27" s="220" t="s">
        <v>18</v>
      </c>
      <c r="B27" s="220" t="s">
        <v>12</v>
      </c>
      <c r="C27" s="220" t="s">
        <v>12</v>
      </c>
      <c r="D27" s="220" t="s">
        <v>12</v>
      </c>
      <c r="E27" s="220" t="s">
        <v>12</v>
      </c>
      <c r="F27" s="220" t="s">
        <v>12</v>
      </c>
      <c r="G27" s="220" t="s">
        <v>18</v>
      </c>
      <c r="H27" s="220" t="s">
        <v>12</v>
      </c>
      <c r="I27" s="220" t="s">
        <v>12</v>
      </c>
      <c r="J27" s="220" t="s">
        <v>12</v>
      </c>
      <c r="K27" s="220" t="s">
        <v>12</v>
      </c>
      <c r="L27" s="220" t="s">
        <v>12</v>
      </c>
      <c r="M27" s="220" t="s">
        <v>12</v>
      </c>
    </row>
    <row r="28" spans="1:13" ht="14.25" customHeight="1">
      <c r="A28" s="220" t="s">
        <v>18</v>
      </c>
      <c r="B28" s="220" t="s">
        <v>12</v>
      </c>
      <c r="C28" s="220" t="s">
        <v>12</v>
      </c>
      <c r="D28" s="220" t="s">
        <v>12</v>
      </c>
      <c r="E28" s="228" t="s">
        <v>12</v>
      </c>
      <c r="F28" s="228" t="s">
        <v>12</v>
      </c>
      <c r="G28" s="228" t="s">
        <v>378</v>
      </c>
      <c r="H28" s="228" t="s">
        <v>12</v>
      </c>
      <c r="I28" s="228" t="s">
        <v>12</v>
      </c>
      <c r="J28" s="228" t="s">
        <v>12</v>
      </c>
      <c r="K28" s="194" t="s">
        <v>297</v>
      </c>
      <c r="L28" s="194" t="s">
        <v>12</v>
      </c>
      <c r="M28" s="194" t="s">
        <v>297</v>
      </c>
    </row>
    <row r="29" spans="1:13" ht="14.25" customHeight="1">
      <c r="A29" s="406"/>
      <c r="B29" s="406"/>
      <c r="C29" s="406"/>
      <c r="D29" s="406"/>
      <c r="E29" s="228" t="s">
        <v>12</v>
      </c>
      <c r="F29" s="228" t="s">
        <v>12</v>
      </c>
      <c r="G29" s="228" t="s">
        <v>378</v>
      </c>
      <c r="H29" s="228" t="s">
        <v>12</v>
      </c>
      <c r="I29" s="228" t="s">
        <v>12</v>
      </c>
      <c r="J29" s="228" t="s">
        <v>12</v>
      </c>
      <c r="K29" s="194" t="s">
        <v>703</v>
      </c>
      <c r="L29" s="194" t="s">
        <v>12</v>
      </c>
      <c r="M29" s="194" t="s">
        <v>703</v>
      </c>
    </row>
    <row r="30" spans="1:13" ht="14.25" customHeight="1">
      <c r="A30" s="216" t="s">
        <v>14</v>
      </c>
      <c r="B30" s="216" t="s">
        <v>12</v>
      </c>
      <c r="C30" s="216" t="s">
        <v>12</v>
      </c>
      <c r="D30" s="216" t="s">
        <v>12</v>
      </c>
      <c r="E30" s="228" t="s">
        <v>12</v>
      </c>
      <c r="F30" s="228" t="s">
        <v>12</v>
      </c>
      <c r="G30" s="228" t="s">
        <v>378</v>
      </c>
      <c r="H30" s="228" t="s">
        <v>12</v>
      </c>
      <c r="I30" s="228" t="s">
        <v>12</v>
      </c>
      <c r="J30" s="228" t="s">
        <v>12</v>
      </c>
      <c r="K30" s="194" t="s">
        <v>33</v>
      </c>
      <c r="L30" s="194" t="s">
        <v>12</v>
      </c>
      <c r="M30" s="194" t="s">
        <v>34</v>
      </c>
    </row>
    <row r="31" spans="1:13" ht="14.25" customHeight="1" thickBot="1">
      <c r="A31" s="408" t="s">
        <v>724</v>
      </c>
      <c r="B31" s="408"/>
      <c r="C31" s="408"/>
      <c r="D31" s="233" t="s">
        <v>12</v>
      </c>
      <c r="E31" s="229" t="s">
        <v>12</v>
      </c>
      <c r="F31" s="230" t="s">
        <v>12</v>
      </c>
      <c r="G31" s="230" t="s">
        <v>18</v>
      </c>
      <c r="H31" s="230" t="s">
        <v>12</v>
      </c>
      <c r="I31" s="230" t="s">
        <v>12</v>
      </c>
      <c r="J31" s="230" t="s">
        <v>12</v>
      </c>
      <c r="K31" s="231" t="s">
        <v>4</v>
      </c>
      <c r="L31" s="189" t="s">
        <v>12</v>
      </c>
      <c r="M31" s="231" t="s">
        <v>4</v>
      </c>
    </row>
    <row r="32" spans="1:13" ht="14.25" customHeight="1">
      <c r="A32" s="220" t="s">
        <v>736</v>
      </c>
      <c r="B32" s="220" t="s">
        <v>12</v>
      </c>
      <c r="C32" s="228" t="s">
        <v>12</v>
      </c>
      <c r="D32" s="228" t="s">
        <v>12</v>
      </c>
      <c r="E32" s="228" t="s">
        <v>12</v>
      </c>
      <c r="F32" s="228" t="s">
        <v>12</v>
      </c>
      <c r="G32" s="228" t="s">
        <v>378</v>
      </c>
      <c r="H32" s="228" t="s">
        <v>12</v>
      </c>
      <c r="I32" s="228" t="s">
        <v>12</v>
      </c>
      <c r="J32" s="228" t="s">
        <v>12</v>
      </c>
      <c r="K32" s="196">
        <v>628</v>
      </c>
      <c r="L32" s="232" t="s">
        <v>12</v>
      </c>
      <c r="M32" s="189">
        <v>702</v>
      </c>
    </row>
    <row r="33" spans="1:13" ht="14.25" customHeight="1">
      <c r="A33" s="220" t="s">
        <v>732</v>
      </c>
      <c r="B33" s="220" t="s">
        <v>12</v>
      </c>
      <c r="C33" s="228" t="s">
        <v>12</v>
      </c>
      <c r="D33" s="228" t="s">
        <v>12</v>
      </c>
      <c r="E33" s="228" t="s">
        <v>12</v>
      </c>
      <c r="F33" s="228" t="s">
        <v>12</v>
      </c>
      <c r="G33" s="228" t="s">
        <v>378</v>
      </c>
      <c r="H33" s="228" t="s">
        <v>12</v>
      </c>
      <c r="I33" s="228" t="s">
        <v>12</v>
      </c>
      <c r="J33" s="228" t="s">
        <v>12</v>
      </c>
      <c r="K33" s="196">
        <v>1007</v>
      </c>
      <c r="L33" s="232" t="s">
        <v>12</v>
      </c>
      <c r="M33" s="189">
        <v>872</v>
      </c>
    </row>
    <row r="34" spans="1:13" ht="14.25" customHeight="1">
      <c r="A34" s="411" t="s">
        <v>723</v>
      </c>
      <c r="B34" s="411"/>
      <c r="C34" s="228" t="s">
        <v>12</v>
      </c>
      <c r="D34" s="228" t="s">
        <v>12</v>
      </c>
      <c r="E34" s="228" t="s">
        <v>12</v>
      </c>
      <c r="F34" s="228" t="s">
        <v>12</v>
      </c>
      <c r="G34" s="228" t="s">
        <v>378</v>
      </c>
      <c r="H34" s="228" t="s">
        <v>12</v>
      </c>
      <c r="I34" s="228" t="s">
        <v>12</v>
      </c>
      <c r="J34" s="228" t="s">
        <v>12</v>
      </c>
      <c r="K34" s="196">
        <v>9</v>
      </c>
      <c r="L34" s="232" t="s">
        <v>12</v>
      </c>
      <c r="M34" s="189">
        <v>8</v>
      </c>
    </row>
    <row r="36" spans="1:13" ht="24.75" customHeight="1">
      <c r="A36" s="379" t="s">
        <v>725</v>
      </c>
      <c r="B36" s="379"/>
      <c r="C36" s="379"/>
      <c r="D36" s="379"/>
      <c r="E36" s="379"/>
      <c r="F36" s="379"/>
      <c r="G36" s="379"/>
      <c r="H36" s="379"/>
      <c r="I36" s="379"/>
      <c r="J36" s="379"/>
      <c r="K36" s="379"/>
      <c r="L36" s="379"/>
      <c r="M36" s="379"/>
    </row>
    <row r="37" spans="1:11" ht="15">
      <c r="A37" s="371" t="s">
        <v>737</v>
      </c>
      <c r="B37" s="371"/>
      <c r="C37" s="371"/>
      <c r="D37" s="371"/>
      <c r="E37" s="371"/>
      <c r="F37" s="371"/>
      <c r="G37" s="371"/>
      <c r="H37" s="371"/>
      <c r="I37" s="371"/>
      <c r="J37" s="371"/>
      <c r="K37" s="371"/>
    </row>
  </sheetData>
  <sheetProtection/>
  <mergeCells count="23">
    <mergeCell ref="A37:K37"/>
    <mergeCell ref="A19:D19"/>
    <mergeCell ref="F19:K19"/>
    <mergeCell ref="A22:B22"/>
    <mergeCell ref="A24:B24"/>
    <mergeCell ref="A29:D29"/>
    <mergeCell ref="A31:C31"/>
    <mergeCell ref="F13:G13"/>
    <mergeCell ref="H13:I13"/>
    <mergeCell ref="J13:K13"/>
    <mergeCell ref="A14:B14"/>
    <mergeCell ref="A34:B34"/>
    <mergeCell ref="A36:M36"/>
    <mergeCell ref="A15:B15"/>
    <mergeCell ref="J1:J4"/>
    <mergeCell ref="B2:D2"/>
    <mergeCell ref="F2:I2"/>
    <mergeCell ref="A11:D11"/>
    <mergeCell ref="F11:K11"/>
    <mergeCell ref="F12:G12"/>
    <mergeCell ref="H12:I12"/>
    <mergeCell ref="J12:K12"/>
    <mergeCell ref="A13:C13"/>
  </mergeCells>
  <printOptions/>
  <pageMargins left="0.7" right="0.7" top="0.75" bottom="0.75" header="0.3" footer="0.3"/>
  <pageSetup orientation="portrait" paperSize="9"/>
</worksheet>
</file>

<file path=xl/worksheets/sheet68.xml><?xml version="1.0" encoding="utf-8"?>
<worksheet xmlns="http://schemas.openxmlformats.org/spreadsheetml/2006/main" xmlns:r="http://schemas.openxmlformats.org/officeDocument/2006/relationships">
  <dimension ref="A1:M25"/>
  <sheetViews>
    <sheetView zoomScalePageLayoutView="0" workbookViewId="0" topLeftCell="H1">
      <selection activeCell="O6" sqref="O6:AA27"/>
    </sheetView>
  </sheetViews>
  <sheetFormatPr defaultColWidth="9.140625" defaultRowHeight="15"/>
  <cols>
    <col min="1" max="1" width="18.8515625" style="0" customWidth="1"/>
    <col min="5" max="5" width="1.421875" style="0" customWidth="1"/>
    <col min="12" max="12" width="1.421875" style="0" customWidth="1"/>
  </cols>
  <sheetData>
    <row r="1" spans="1:13" ht="15.75">
      <c r="A1" s="94" t="s">
        <v>689</v>
      </c>
      <c r="B1" s="93" t="s">
        <v>12</v>
      </c>
      <c r="C1" s="93" t="s">
        <v>12</v>
      </c>
      <c r="D1" s="93" t="s">
        <v>12</v>
      </c>
      <c r="E1" s="40" t="s">
        <v>12</v>
      </c>
      <c r="F1" s="93" t="s">
        <v>12</v>
      </c>
      <c r="G1" s="93" t="s">
        <v>378</v>
      </c>
      <c r="H1" s="93" t="s">
        <v>12</v>
      </c>
      <c r="I1" s="93" t="s">
        <v>12</v>
      </c>
      <c r="J1" s="369" t="s">
        <v>700</v>
      </c>
      <c r="K1" s="14" t="s">
        <v>12</v>
      </c>
      <c r="L1" s="14" t="s">
        <v>12</v>
      </c>
      <c r="M1" s="68" t="s">
        <v>12</v>
      </c>
    </row>
    <row r="2" spans="1:13" ht="16.5" thickBot="1">
      <c r="A2" s="94" t="s">
        <v>12</v>
      </c>
      <c r="B2" s="378" t="s">
        <v>701</v>
      </c>
      <c r="C2" s="378"/>
      <c r="D2" s="378"/>
      <c r="E2" s="14" t="s">
        <v>12</v>
      </c>
      <c r="F2" s="378" t="s">
        <v>702</v>
      </c>
      <c r="G2" s="378"/>
      <c r="H2" s="378"/>
      <c r="I2" s="378"/>
      <c r="J2" s="369"/>
      <c r="K2" s="82" t="s">
        <v>297</v>
      </c>
      <c r="L2" s="82" t="s">
        <v>12</v>
      </c>
      <c r="M2" s="82" t="s">
        <v>297</v>
      </c>
    </row>
    <row r="3" spans="1:13" ht="15">
      <c r="A3" s="74" t="s">
        <v>704</v>
      </c>
      <c r="B3" s="82" t="s">
        <v>12</v>
      </c>
      <c r="C3" s="96" t="s">
        <v>12</v>
      </c>
      <c r="D3" s="96" t="s">
        <v>12</v>
      </c>
      <c r="E3" s="82" t="s">
        <v>12</v>
      </c>
      <c r="F3" s="82" t="s">
        <v>12</v>
      </c>
      <c r="G3" s="96" t="s">
        <v>14</v>
      </c>
      <c r="H3" s="96" t="s">
        <v>705</v>
      </c>
      <c r="I3" s="96" t="s">
        <v>12</v>
      </c>
      <c r="J3" s="369"/>
      <c r="K3" s="82" t="s">
        <v>703</v>
      </c>
      <c r="L3" s="82" t="s">
        <v>12</v>
      </c>
      <c r="M3" s="82" t="s">
        <v>703</v>
      </c>
    </row>
    <row r="4" spans="1:13" ht="15">
      <c r="A4" s="74" t="s">
        <v>706</v>
      </c>
      <c r="B4" s="82" t="s">
        <v>707</v>
      </c>
      <c r="C4" s="82" t="s">
        <v>312</v>
      </c>
      <c r="D4" s="82" t="s">
        <v>708</v>
      </c>
      <c r="E4" s="68" t="s">
        <v>12</v>
      </c>
      <c r="F4" s="82" t="s">
        <v>709</v>
      </c>
      <c r="G4" s="82" t="s">
        <v>710</v>
      </c>
      <c r="H4" s="82" t="s">
        <v>711</v>
      </c>
      <c r="I4" s="82" t="s">
        <v>712</v>
      </c>
      <c r="J4" s="369"/>
      <c r="K4" s="82" t="s">
        <v>33</v>
      </c>
      <c r="L4" s="82" t="s">
        <v>12</v>
      </c>
      <c r="M4" s="82" t="s">
        <v>34</v>
      </c>
    </row>
    <row r="5" spans="1:13" ht="15.75" thickBot="1">
      <c r="A5" s="109" t="s">
        <v>12</v>
      </c>
      <c r="B5" s="97" t="s">
        <v>35</v>
      </c>
      <c r="C5" s="97" t="s">
        <v>35</v>
      </c>
      <c r="D5" s="97" t="s">
        <v>35</v>
      </c>
      <c r="E5" s="97" t="s">
        <v>12</v>
      </c>
      <c r="F5" s="97" t="s">
        <v>35</v>
      </c>
      <c r="G5" s="97" t="s">
        <v>713</v>
      </c>
      <c r="H5" s="97" t="s">
        <v>35</v>
      </c>
      <c r="I5" s="97" t="s">
        <v>35</v>
      </c>
      <c r="J5" s="97" t="s">
        <v>4</v>
      </c>
      <c r="K5" s="97" t="s">
        <v>35</v>
      </c>
      <c r="L5" s="68" t="s">
        <v>12</v>
      </c>
      <c r="M5" s="97" t="s">
        <v>35</v>
      </c>
    </row>
    <row r="6" spans="1:13" ht="15">
      <c r="A6" s="220" t="s">
        <v>680</v>
      </c>
      <c r="B6" s="189">
        <v>0</v>
      </c>
      <c r="C6" s="189">
        <v>0</v>
      </c>
      <c r="D6" s="196">
        <v>0</v>
      </c>
      <c r="E6" s="189" t="s">
        <v>12</v>
      </c>
      <c r="F6" s="189">
        <v>102</v>
      </c>
      <c r="G6" s="189">
        <v>-102</v>
      </c>
      <c r="H6" s="189">
        <v>0</v>
      </c>
      <c r="I6" s="196">
        <v>0</v>
      </c>
      <c r="J6" s="189">
        <v>0</v>
      </c>
      <c r="K6" s="196">
        <v>0</v>
      </c>
      <c r="L6" s="189" t="s">
        <v>12</v>
      </c>
      <c r="M6" s="189">
        <v>0</v>
      </c>
    </row>
    <row r="7" spans="1:13" ht="15">
      <c r="A7" s="220" t="s">
        <v>669</v>
      </c>
      <c r="B7" s="189">
        <v>0</v>
      </c>
      <c r="C7" s="189">
        <v>0</v>
      </c>
      <c r="D7" s="196">
        <v>0</v>
      </c>
      <c r="E7" s="189" t="s">
        <v>12</v>
      </c>
      <c r="F7" s="189">
        <v>26</v>
      </c>
      <c r="G7" s="189">
        <v>-8</v>
      </c>
      <c r="H7" s="189">
        <v>-6</v>
      </c>
      <c r="I7" s="196">
        <v>12</v>
      </c>
      <c r="J7" s="189">
        <v>0</v>
      </c>
      <c r="K7" s="196">
        <v>12</v>
      </c>
      <c r="L7" s="189" t="s">
        <v>12</v>
      </c>
      <c r="M7" s="189">
        <v>11</v>
      </c>
    </row>
    <row r="8" spans="1:13" ht="15">
      <c r="A8" s="220" t="s">
        <v>12</v>
      </c>
      <c r="B8" s="189" t="s">
        <v>12</v>
      </c>
      <c r="C8" s="189" t="s">
        <v>12</v>
      </c>
      <c r="D8" s="189" t="s">
        <v>12</v>
      </c>
      <c r="E8" s="189" t="s">
        <v>12</v>
      </c>
      <c r="F8" s="189" t="s">
        <v>12</v>
      </c>
      <c r="G8" s="189" t="s">
        <v>18</v>
      </c>
      <c r="H8" s="189" t="s">
        <v>12</v>
      </c>
      <c r="I8" s="189" t="s">
        <v>12</v>
      </c>
      <c r="J8" s="189" t="s">
        <v>12</v>
      </c>
      <c r="K8" s="189" t="s">
        <v>12</v>
      </c>
      <c r="L8" s="189" t="s">
        <v>12</v>
      </c>
      <c r="M8" s="189" t="s">
        <v>12</v>
      </c>
    </row>
    <row r="9" spans="1:13" ht="15.75" thickBot="1">
      <c r="A9" s="411"/>
      <c r="B9" s="411"/>
      <c r="C9" s="411"/>
      <c r="D9" s="411"/>
      <c r="E9" s="220" t="s">
        <v>12</v>
      </c>
      <c r="F9" s="405" t="s">
        <v>718</v>
      </c>
      <c r="G9" s="405"/>
      <c r="H9" s="405"/>
      <c r="I9" s="405"/>
      <c r="J9" s="405"/>
      <c r="K9" s="405"/>
      <c r="L9" s="225" t="s">
        <v>12</v>
      </c>
      <c r="M9" s="194" t="s">
        <v>297</v>
      </c>
    </row>
    <row r="10" spans="1:13" ht="15">
      <c r="A10" s="216" t="s">
        <v>12</v>
      </c>
      <c r="B10" s="220" t="s">
        <v>12</v>
      </c>
      <c r="C10" s="220" t="s">
        <v>12</v>
      </c>
      <c r="D10" s="220" t="s">
        <v>12</v>
      </c>
      <c r="E10" s="220" t="s">
        <v>12</v>
      </c>
      <c r="F10" s="226" t="s">
        <v>12</v>
      </c>
      <c r="G10" s="207" t="s">
        <v>14</v>
      </c>
      <c r="H10" s="407" t="s">
        <v>550</v>
      </c>
      <c r="I10" s="407"/>
      <c r="J10" s="221" t="s">
        <v>12</v>
      </c>
      <c r="K10" s="207" t="s">
        <v>12</v>
      </c>
      <c r="L10" s="194" t="s">
        <v>12</v>
      </c>
      <c r="M10" s="194" t="s">
        <v>703</v>
      </c>
    </row>
    <row r="11" spans="1:13" ht="25.5">
      <c r="A11" s="216" t="s">
        <v>12</v>
      </c>
      <c r="B11" s="220" t="s">
        <v>12</v>
      </c>
      <c r="C11" s="220" t="s">
        <v>12</v>
      </c>
      <c r="D11" s="220" t="s">
        <v>12</v>
      </c>
      <c r="E11" s="220" t="s">
        <v>12</v>
      </c>
      <c r="F11" s="220" t="s">
        <v>12</v>
      </c>
      <c r="G11" s="194" t="s">
        <v>720</v>
      </c>
      <c r="H11" s="194" t="s">
        <v>12</v>
      </c>
      <c r="I11" s="194" t="s">
        <v>721</v>
      </c>
      <c r="J11" s="189" t="s">
        <v>12</v>
      </c>
      <c r="K11" s="194" t="s">
        <v>297</v>
      </c>
      <c r="L11" s="194" t="s">
        <v>12</v>
      </c>
      <c r="M11" s="194" t="s">
        <v>34</v>
      </c>
    </row>
    <row r="12" spans="1:13" ht="15.75" thickBot="1">
      <c r="A12" s="408" t="s">
        <v>722</v>
      </c>
      <c r="B12" s="408"/>
      <c r="C12" s="222" t="s">
        <v>12</v>
      </c>
      <c r="D12" s="222" t="s">
        <v>12</v>
      </c>
      <c r="E12" s="222" t="s">
        <v>12</v>
      </c>
      <c r="F12" s="222" t="s">
        <v>12</v>
      </c>
      <c r="G12" s="205" t="s">
        <v>713</v>
      </c>
      <c r="H12" s="205" t="s">
        <v>12</v>
      </c>
      <c r="I12" s="205" t="s">
        <v>35</v>
      </c>
      <c r="J12" s="205" t="s">
        <v>12</v>
      </c>
      <c r="K12" s="205" t="s">
        <v>35</v>
      </c>
      <c r="L12" s="189" t="s">
        <v>12</v>
      </c>
      <c r="M12" s="205" t="s">
        <v>35</v>
      </c>
    </row>
    <row r="13" spans="1:13" ht="15">
      <c r="A13" s="220" t="s">
        <v>667</v>
      </c>
      <c r="B13" s="220" t="s">
        <v>12</v>
      </c>
      <c r="C13" s="220" t="s">
        <v>12</v>
      </c>
      <c r="D13" s="220" t="s">
        <v>12</v>
      </c>
      <c r="E13" s="220" t="s">
        <v>12</v>
      </c>
      <c r="F13" s="220" t="s">
        <v>12</v>
      </c>
      <c r="G13" s="189">
        <v>8</v>
      </c>
      <c r="H13" s="189" t="s">
        <v>12</v>
      </c>
      <c r="I13" s="189">
        <v>0</v>
      </c>
      <c r="J13" s="189" t="s">
        <v>12</v>
      </c>
      <c r="K13" s="196">
        <v>8</v>
      </c>
      <c r="L13" s="189" t="s">
        <v>12</v>
      </c>
      <c r="M13" s="189">
        <v>15</v>
      </c>
    </row>
    <row r="14" spans="1:13" ht="15">
      <c r="A14" s="411" t="s">
        <v>681</v>
      </c>
      <c r="B14" s="411"/>
      <c r="C14" s="220" t="s">
        <v>12</v>
      </c>
      <c r="D14" s="220" t="s">
        <v>12</v>
      </c>
      <c r="E14" s="220" t="s">
        <v>12</v>
      </c>
      <c r="F14" s="220" t="s">
        <v>12</v>
      </c>
      <c r="G14" s="189">
        <v>44</v>
      </c>
      <c r="H14" s="189" t="s">
        <v>12</v>
      </c>
      <c r="I14" s="189">
        <v>0</v>
      </c>
      <c r="J14" s="189" t="s">
        <v>12</v>
      </c>
      <c r="K14" s="196">
        <v>44</v>
      </c>
      <c r="L14" s="189" t="s">
        <v>12</v>
      </c>
      <c r="M14" s="189">
        <v>51</v>
      </c>
    </row>
    <row r="15" spans="1:13" ht="15">
      <c r="A15" s="220" t="s">
        <v>669</v>
      </c>
      <c r="B15" s="220" t="s">
        <v>12</v>
      </c>
      <c r="C15" s="220" t="s">
        <v>12</v>
      </c>
      <c r="D15" s="220" t="s">
        <v>12</v>
      </c>
      <c r="E15" s="220" t="s">
        <v>12</v>
      </c>
      <c r="F15" s="220" t="s">
        <v>12</v>
      </c>
      <c r="G15" s="189">
        <v>94</v>
      </c>
      <c r="H15" s="189" t="s">
        <v>12</v>
      </c>
      <c r="I15" s="189">
        <v>0</v>
      </c>
      <c r="J15" s="189" t="s">
        <v>12</v>
      </c>
      <c r="K15" s="196">
        <v>94</v>
      </c>
      <c r="L15" s="189" t="s">
        <v>12</v>
      </c>
      <c r="M15" s="189">
        <v>117</v>
      </c>
    </row>
    <row r="16" spans="1:13" ht="15">
      <c r="A16" s="411" t="s">
        <v>723</v>
      </c>
      <c r="B16" s="411"/>
      <c r="C16" s="220" t="s">
        <v>12</v>
      </c>
      <c r="D16" s="220" t="s">
        <v>12</v>
      </c>
      <c r="E16" s="220" t="s">
        <v>12</v>
      </c>
      <c r="F16" s="220" t="s">
        <v>12</v>
      </c>
      <c r="G16" s="189">
        <v>26</v>
      </c>
      <c r="H16" s="189" t="s">
        <v>12</v>
      </c>
      <c r="I16" s="189">
        <v>0</v>
      </c>
      <c r="J16" s="189" t="s">
        <v>12</v>
      </c>
      <c r="K16" s="196">
        <v>26</v>
      </c>
      <c r="L16" s="189" t="s">
        <v>12</v>
      </c>
      <c r="M16" s="189">
        <v>2</v>
      </c>
    </row>
    <row r="17" spans="1:13" ht="15">
      <c r="A17" s="234" t="s">
        <v>12</v>
      </c>
      <c r="B17" s="234" t="s">
        <v>12</v>
      </c>
      <c r="C17" s="234" t="s">
        <v>12</v>
      </c>
      <c r="D17" s="234" t="s">
        <v>12</v>
      </c>
      <c r="E17" s="234" t="s">
        <v>12</v>
      </c>
      <c r="F17" s="234" t="s">
        <v>12</v>
      </c>
      <c r="G17" s="234" t="s">
        <v>66</v>
      </c>
      <c r="H17" s="234" t="s">
        <v>12</v>
      </c>
      <c r="I17" s="234" t="s">
        <v>12</v>
      </c>
      <c r="J17" s="234" t="s">
        <v>12</v>
      </c>
      <c r="K17" s="234" t="s">
        <v>12</v>
      </c>
      <c r="L17" s="234" t="s">
        <v>12</v>
      </c>
      <c r="M17" s="234" t="s">
        <v>12</v>
      </c>
    </row>
    <row r="18" spans="1:13" ht="15">
      <c r="A18" s="220" t="s">
        <v>12</v>
      </c>
      <c r="B18" s="189" t="s">
        <v>12</v>
      </c>
      <c r="C18" s="189" t="s">
        <v>12</v>
      </c>
      <c r="D18" s="189" t="s">
        <v>12</v>
      </c>
      <c r="E18" s="220" t="s">
        <v>12</v>
      </c>
      <c r="F18" s="220" t="s">
        <v>12</v>
      </c>
      <c r="G18" s="220" t="s">
        <v>18</v>
      </c>
      <c r="H18" s="220" t="s">
        <v>12</v>
      </c>
      <c r="I18" s="220" t="s">
        <v>12</v>
      </c>
      <c r="J18" s="220" t="s">
        <v>12</v>
      </c>
      <c r="K18" s="194" t="s">
        <v>297</v>
      </c>
      <c r="L18" s="189" t="s">
        <v>12</v>
      </c>
      <c r="M18" s="194" t="s">
        <v>297</v>
      </c>
    </row>
    <row r="19" spans="1:13" ht="15">
      <c r="A19" s="406"/>
      <c r="B19" s="406"/>
      <c r="C19" s="406"/>
      <c r="D19" s="406"/>
      <c r="E19" s="220" t="s">
        <v>12</v>
      </c>
      <c r="F19" s="225" t="s">
        <v>12</v>
      </c>
      <c r="G19" s="225" t="s">
        <v>14</v>
      </c>
      <c r="H19" s="225" t="s">
        <v>12</v>
      </c>
      <c r="I19" s="225" t="s">
        <v>12</v>
      </c>
      <c r="J19" s="225" t="s">
        <v>12</v>
      </c>
      <c r="K19" s="194" t="s">
        <v>703</v>
      </c>
      <c r="L19" s="194" t="s">
        <v>12</v>
      </c>
      <c r="M19" s="194" t="s">
        <v>703</v>
      </c>
    </row>
    <row r="20" spans="1:13" ht="15">
      <c r="A20" s="216" t="s">
        <v>12</v>
      </c>
      <c r="B20" s="220" t="s">
        <v>12</v>
      </c>
      <c r="C20" s="220" t="s">
        <v>12</v>
      </c>
      <c r="D20" s="220" t="s">
        <v>12</v>
      </c>
      <c r="E20" s="220" t="s">
        <v>12</v>
      </c>
      <c r="F20" s="225" t="s">
        <v>12</v>
      </c>
      <c r="G20" s="225" t="s">
        <v>14</v>
      </c>
      <c r="H20" s="225" t="s">
        <v>12</v>
      </c>
      <c r="I20" s="225" t="s">
        <v>12</v>
      </c>
      <c r="J20" s="225" t="s">
        <v>12</v>
      </c>
      <c r="K20" s="194" t="s">
        <v>33</v>
      </c>
      <c r="L20" s="194" t="s">
        <v>12</v>
      </c>
      <c r="M20" s="194" t="s">
        <v>34</v>
      </c>
    </row>
    <row r="21" spans="1:13" ht="15.75" thickBot="1">
      <c r="A21" s="408" t="s">
        <v>724</v>
      </c>
      <c r="B21" s="408"/>
      <c r="C21" s="408"/>
      <c r="D21" s="408"/>
      <c r="E21" s="222" t="s">
        <v>12</v>
      </c>
      <c r="F21" s="222" t="s">
        <v>12</v>
      </c>
      <c r="G21" s="222" t="s">
        <v>18</v>
      </c>
      <c r="H21" s="222" t="s">
        <v>12</v>
      </c>
      <c r="I21" s="222" t="s">
        <v>12</v>
      </c>
      <c r="J21" s="222" t="s">
        <v>12</v>
      </c>
      <c r="K21" s="205" t="s">
        <v>35</v>
      </c>
      <c r="L21" s="189" t="s">
        <v>12</v>
      </c>
      <c r="M21" s="205" t="s">
        <v>35</v>
      </c>
    </row>
    <row r="22" spans="1:13" ht="15">
      <c r="A22" s="220" t="s">
        <v>669</v>
      </c>
      <c r="B22" s="220" t="s">
        <v>12</v>
      </c>
      <c r="C22" s="220" t="s">
        <v>12</v>
      </c>
      <c r="D22" s="220" t="s">
        <v>12</v>
      </c>
      <c r="E22" s="220" t="s">
        <v>12</v>
      </c>
      <c r="F22" s="225" t="s">
        <v>12</v>
      </c>
      <c r="G22" s="225" t="s">
        <v>14</v>
      </c>
      <c r="H22" s="225" t="s">
        <v>12</v>
      </c>
      <c r="I22" s="225" t="s">
        <v>12</v>
      </c>
      <c r="J22" s="225" t="s">
        <v>12</v>
      </c>
      <c r="K22" s="196">
        <v>94</v>
      </c>
      <c r="L22" s="189" t="s">
        <v>12</v>
      </c>
      <c r="M22" s="189">
        <v>107</v>
      </c>
    </row>
    <row r="23" spans="1:13" ht="15">
      <c r="A23" s="220" t="s">
        <v>723</v>
      </c>
      <c r="B23" s="220"/>
      <c r="C23" s="220" t="s">
        <v>12</v>
      </c>
      <c r="D23" s="220" t="s">
        <v>12</v>
      </c>
      <c r="E23" s="220" t="s">
        <v>12</v>
      </c>
      <c r="F23" s="225" t="s">
        <v>12</v>
      </c>
      <c r="G23" s="225" t="s">
        <v>14</v>
      </c>
      <c r="H23" s="225" t="s">
        <v>12</v>
      </c>
      <c r="I23" s="225" t="s">
        <v>12</v>
      </c>
      <c r="J23" s="225" t="s">
        <v>12</v>
      </c>
      <c r="K23" s="235">
        <v>37</v>
      </c>
      <c r="L23" s="189" t="s">
        <v>12</v>
      </c>
      <c r="M23" s="220">
        <v>20</v>
      </c>
    </row>
    <row r="25" spans="1:13" ht="24" customHeight="1">
      <c r="A25" s="379" t="s">
        <v>725</v>
      </c>
      <c r="B25" s="379"/>
      <c r="C25" s="379"/>
      <c r="D25" s="379"/>
      <c r="E25" s="379"/>
      <c r="F25" s="379"/>
      <c r="G25" s="379"/>
      <c r="H25" s="379"/>
      <c r="I25" s="379"/>
      <c r="J25" s="379"/>
      <c r="K25" s="379"/>
      <c r="L25" s="379"/>
      <c r="M25" s="379"/>
    </row>
  </sheetData>
  <sheetProtection/>
  <mergeCells count="12">
    <mergeCell ref="A25:M25"/>
    <mergeCell ref="A12:B12"/>
    <mergeCell ref="A14:B14"/>
    <mergeCell ref="A16:B16"/>
    <mergeCell ref="A19:D19"/>
    <mergeCell ref="A21:D21"/>
    <mergeCell ref="H10:I10"/>
    <mergeCell ref="J1:J4"/>
    <mergeCell ref="B2:D2"/>
    <mergeCell ref="F2:I2"/>
    <mergeCell ref="A9:D9"/>
    <mergeCell ref="F9:K9"/>
  </mergeCells>
  <printOptions/>
  <pageMargins left="0.7" right="0.7" top="0.75" bottom="0.75" header="0.3" footer="0.3"/>
  <pageSetup orientation="portrait" paperSize="9"/>
</worksheet>
</file>

<file path=xl/worksheets/sheet69.xml><?xml version="1.0" encoding="utf-8"?>
<worksheet xmlns="http://schemas.openxmlformats.org/spreadsheetml/2006/main" xmlns:r="http://schemas.openxmlformats.org/officeDocument/2006/relationships">
  <dimension ref="A1:M32"/>
  <sheetViews>
    <sheetView zoomScalePageLayoutView="0" workbookViewId="0" topLeftCell="G1">
      <selection activeCell="U37" sqref="U37:Y37"/>
    </sheetView>
  </sheetViews>
  <sheetFormatPr defaultColWidth="9.140625" defaultRowHeight="15"/>
  <cols>
    <col min="1" max="1" width="21.8515625" style="0" customWidth="1"/>
    <col min="5" max="5" width="1.7109375" style="0" customWidth="1"/>
    <col min="12" max="12" width="1.421875" style="0" customWidth="1"/>
  </cols>
  <sheetData>
    <row r="1" spans="1:13" ht="15.75">
      <c r="A1" s="94" t="s">
        <v>690</v>
      </c>
      <c r="B1" s="93" t="s">
        <v>12</v>
      </c>
      <c r="C1" s="93" t="s">
        <v>12</v>
      </c>
      <c r="D1" s="93" t="s">
        <v>12</v>
      </c>
      <c r="E1" s="40" t="s">
        <v>12</v>
      </c>
      <c r="F1" s="93" t="s">
        <v>12</v>
      </c>
      <c r="G1" s="93" t="s">
        <v>378</v>
      </c>
      <c r="H1" s="93" t="s">
        <v>12</v>
      </c>
      <c r="I1" s="93" t="s">
        <v>12</v>
      </c>
      <c r="J1" s="369" t="s">
        <v>700</v>
      </c>
      <c r="K1" s="14" t="s">
        <v>12</v>
      </c>
      <c r="L1" s="14" t="s">
        <v>12</v>
      </c>
      <c r="M1" s="68" t="s">
        <v>12</v>
      </c>
    </row>
    <row r="2" spans="1:13" ht="16.5" thickBot="1">
      <c r="A2" s="94" t="s">
        <v>12</v>
      </c>
      <c r="B2" s="378" t="s">
        <v>701</v>
      </c>
      <c r="C2" s="378"/>
      <c r="D2" s="378"/>
      <c r="E2" s="14" t="s">
        <v>12</v>
      </c>
      <c r="F2" s="378" t="s">
        <v>702</v>
      </c>
      <c r="G2" s="378"/>
      <c r="H2" s="378"/>
      <c r="I2" s="378"/>
      <c r="J2" s="369"/>
      <c r="K2" s="82" t="s">
        <v>297</v>
      </c>
      <c r="L2" s="82" t="s">
        <v>12</v>
      </c>
      <c r="M2" s="82" t="s">
        <v>297</v>
      </c>
    </row>
    <row r="3" spans="1:13" ht="15" customHeight="1">
      <c r="A3" s="74" t="s">
        <v>704</v>
      </c>
      <c r="B3" s="82" t="s">
        <v>12</v>
      </c>
      <c r="C3" s="96" t="s">
        <v>12</v>
      </c>
      <c r="D3" s="96" t="s">
        <v>12</v>
      </c>
      <c r="E3" s="82" t="s">
        <v>12</v>
      </c>
      <c r="F3" s="82" t="s">
        <v>12</v>
      </c>
      <c r="G3" s="96" t="s">
        <v>14</v>
      </c>
      <c r="H3" s="96" t="s">
        <v>705</v>
      </c>
      <c r="I3" s="96" t="s">
        <v>12</v>
      </c>
      <c r="J3" s="369"/>
      <c r="K3" s="82" t="s">
        <v>703</v>
      </c>
      <c r="L3" s="82" t="s">
        <v>12</v>
      </c>
      <c r="M3" s="82" t="s">
        <v>703</v>
      </c>
    </row>
    <row r="4" spans="1:13" ht="15" customHeight="1">
      <c r="A4" s="74" t="s">
        <v>706</v>
      </c>
      <c r="B4" s="82" t="s">
        <v>707</v>
      </c>
      <c r="C4" s="82" t="s">
        <v>312</v>
      </c>
      <c r="D4" s="82" t="s">
        <v>708</v>
      </c>
      <c r="E4" s="68" t="s">
        <v>12</v>
      </c>
      <c r="F4" s="82" t="s">
        <v>709</v>
      </c>
      <c r="G4" s="82" t="s">
        <v>710</v>
      </c>
      <c r="H4" s="82" t="s">
        <v>711</v>
      </c>
      <c r="I4" s="82" t="s">
        <v>712</v>
      </c>
      <c r="J4" s="369"/>
      <c r="K4" s="82" t="s">
        <v>33</v>
      </c>
      <c r="L4" s="82" t="s">
        <v>12</v>
      </c>
      <c r="M4" s="82" t="s">
        <v>34</v>
      </c>
    </row>
    <row r="5" spans="1:13" ht="15.75" thickBot="1">
      <c r="A5" s="109" t="s">
        <v>12</v>
      </c>
      <c r="B5" s="97" t="s">
        <v>35</v>
      </c>
      <c r="C5" s="97" t="s">
        <v>35</v>
      </c>
      <c r="D5" s="97" t="s">
        <v>35</v>
      </c>
      <c r="E5" s="97" t="s">
        <v>12</v>
      </c>
      <c r="F5" s="97" t="s">
        <v>35</v>
      </c>
      <c r="G5" s="97" t="s">
        <v>713</v>
      </c>
      <c r="H5" s="97" t="s">
        <v>35</v>
      </c>
      <c r="I5" s="97" t="s">
        <v>35</v>
      </c>
      <c r="J5" s="97" t="s">
        <v>4</v>
      </c>
      <c r="K5" s="97" t="s">
        <v>35</v>
      </c>
      <c r="L5" s="68" t="s">
        <v>12</v>
      </c>
      <c r="M5" s="97" t="s">
        <v>35</v>
      </c>
    </row>
    <row r="6" spans="1:13" ht="15">
      <c r="A6" s="220" t="s">
        <v>667</v>
      </c>
      <c r="B6" s="189">
        <v>3</v>
      </c>
      <c r="C6" s="189">
        <v>-2</v>
      </c>
      <c r="D6" s="196">
        <v>1</v>
      </c>
      <c r="E6" s="189" t="s">
        <v>12</v>
      </c>
      <c r="F6" s="189">
        <v>0</v>
      </c>
      <c r="G6" s="189">
        <v>0</v>
      </c>
      <c r="H6" s="189">
        <v>0</v>
      </c>
      <c r="I6" s="196">
        <v>0</v>
      </c>
      <c r="J6" s="189">
        <v>0</v>
      </c>
      <c r="K6" s="196">
        <v>1</v>
      </c>
      <c r="L6" s="189" t="s">
        <v>12</v>
      </c>
      <c r="M6" s="189">
        <v>8</v>
      </c>
    </row>
    <row r="7" spans="1:13" ht="15">
      <c r="A7" s="220" t="s">
        <v>680</v>
      </c>
      <c r="B7" s="189">
        <v>0</v>
      </c>
      <c r="C7" s="189">
        <v>0</v>
      </c>
      <c r="D7" s="196">
        <v>0</v>
      </c>
      <c r="E7" s="189" t="s">
        <v>12</v>
      </c>
      <c r="F7" s="189">
        <v>1181</v>
      </c>
      <c r="G7" s="189">
        <v>-231</v>
      </c>
      <c r="H7" s="189">
        <v>-950</v>
      </c>
      <c r="I7" s="196">
        <v>0</v>
      </c>
      <c r="J7" s="189">
        <v>0</v>
      </c>
      <c r="K7" s="196">
        <v>0</v>
      </c>
      <c r="L7" s="189" t="s">
        <v>12</v>
      </c>
      <c r="M7" s="189">
        <v>2</v>
      </c>
    </row>
    <row r="8" spans="1:13" ht="15">
      <c r="A8" s="220" t="s">
        <v>669</v>
      </c>
      <c r="B8" s="189">
        <v>3</v>
      </c>
      <c r="C8" s="189">
        <v>0</v>
      </c>
      <c r="D8" s="196">
        <v>3</v>
      </c>
      <c r="E8" s="189" t="s">
        <v>12</v>
      </c>
      <c r="F8" s="189">
        <v>0</v>
      </c>
      <c r="G8" s="189">
        <v>0</v>
      </c>
      <c r="H8" s="189">
        <v>0</v>
      </c>
      <c r="I8" s="196">
        <v>0</v>
      </c>
      <c r="J8" s="189">
        <v>0</v>
      </c>
      <c r="K8" s="196">
        <v>3</v>
      </c>
      <c r="L8" s="189" t="s">
        <v>12</v>
      </c>
      <c r="M8" s="189">
        <v>3</v>
      </c>
    </row>
    <row r="9" spans="1:13" ht="15">
      <c r="A9" s="220" t="s">
        <v>12</v>
      </c>
      <c r="B9" s="189" t="s">
        <v>12</v>
      </c>
      <c r="C9" s="189" t="s">
        <v>12</v>
      </c>
      <c r="D9" s="189" t="s">
        <v>12</v>
      </c>
      <c r="E9" s="189" t="s">
        <v>12</v>
      </c>
      <c r="F9" s="189" t="s">
        <v>12</v>
      </c>
      <c r="G9" s="189" t="s">
        <v>18</v>
      </c>
      <c r="H9" s="189" t="s">
        <v>12</v>
      </c>
      <c r="I9" s="189" t="s">
        <v>12</v>
      </c>
      <c r="J9" s="189" t="s">
        <v>12</v>
      </c>
      <c r="K9" s="189" t="s">
        <v>12</v>
      </c>
      <c r="L9" s="189" t="s">
        <v>12</v>
      </c>
      <c r="M9" s="189" t="s">
        <v>12</v>
      </c>
    </row>
    <row r="10" spans="1:13" ht="15">
      <c r="A10" s="220" t="s">
        <v>12</v>
      </c>
      <c r="B10" s="220" t="s">
        <v>12</v>
      </c>
      <c r="C10" s="220" t="s">
        <v>12</v>
      </c>
      <c r="D10" s="220" t="s">
        <v>12</v>
      </c>
      <c r="E10" s="220" t="s">
        <v>12</v>
      </c>
      <c r="F10" s="220" t="s">
        <v>12</v>
      </c>
      <c r="G10" s="220" t="s">
        <v>18</v>
      </c>
      <c r="H10" s="220" t="s">
        <v>12</v>
      </c>
      <c r="I10" s="220" t="s">
        <v>12</v>
      </c>
      <c r="J10" s="220" t="s">
        <v>12</v>
      </c>
      <c r="K10" s="220" t="s">
        <v>12</v>
      </c>
      <c r="L10" s="220" t="s">
        <v>12</v>
      </c>
      <c r="M10" s="194" t="s">
        <v>297</v>
      </c>
    </row>
    <row r="11" spans="1:13" ht="15.75" thickBot="1">
      <c r="A11" s="406"/>
      <c r="B11" s="406"/>
      <c r="C11" s="406"/>
      <c r="D11" s="406"/>
      <c r="E11" s="220" t="s">
        <v>12</v>
      </c>
      <c r="F11" s="405" t="s">
        <v>714</v>
      </c>
      <c r="G11" s="405"/>
      <c r="H11" s="405"/>
      <c r="I11" s="405"/>
      <c r="J11" s="405"/>
      <c r="K11" s="405"/>
      <c r="L11" s="225" t="s">
        <v>12</v>
      </c>
      <c r="M11" s="194" t="s">
        <v>703</v>
      </c>
    </row>
    <row r="12" spans="1:13" ht="15">
      <c r="A12" s="216" t="s">
        <v>12</v>
      </c>
      <c r="B12" s="220" t="s">
        <v>12</v>
      </c>
      <c r="C12" s="220" t="s">
        <v>12</v>
      </c>
      <c r="D12" s="220" t="s">
        <v>12</v>
      </c>
      <c r="E12" s="220" t="s">
        <v>12</v>
      </c>
      <c r="F12" s="407" t="s">
        <v>715</v>
      </c>
      <c r="G12" s="407"/>
      <c r="H12" s="407" t="s">
        <v>716</v>
      </c>
      <c r="I12" s="407"/>
      <c r="J12" s="407" t="s">
        <v>297</v>
      </c>
      <c r="K12" s="407"/>
      <c r="L12" s="194" t="s">
        <v>12</v>
      </c>
      <c r="M12" s="194" t="s">
        <v>34</v>
      </c>
    </row>
    <row r="13" spans="1:13" ht="15.75" thickBot="1">
      <c r="A13" s="408" t="s">
        <v>717</v>
      </c>
      <c r="B13" s="408"/>
      <c r="C13" s="222" t="s">
        <v>12</v>
      </c>
      <c r="D13" s="222" t="s">
        <v>12</v>
      </c>
      <c r="E13" s="222" t="s">
        <v>12</v>
      </c>
      <c r="F13" s="409" t="s">
        <v>713</v>
      </c>
      <c r="G13" s="409"/>
      <c r="H13" s="409" t="s">
        <v>35</v>
      </c>
      <c r="I13" s="409"/>
      <c r="J13" s="205" t="s">
        <v>12</v>
      </c>
      <c r="K13" s="205" t="s">
        <v>35</v>
      </c>
      <c r="L13" s="189" t="s">
        <v>12</v>
      </c>
      <c r="M13" s="205" t="s">
        <v>35</v>
      </c>
    </row>
    <row r="14" spans="1:13" ht="15">
      <c r="A14" s="410" t="s">
        <v>667</v>
      </c>
      <c r="B14" s="410"/>
      <c r="C14" s="220" t="s">
        <v>12</v>
      </c>
      <c r="D14" s="220" t="s">
        <v>12</v>
      </c>
      <c r="E14" s="220" t="s">
        <v>12</v>
      </c>
      <c r="F14" s="221" t="s">
        <v>12</v>
      </c>
      <c r="G14" s="189">
        <v>0</v>
      </c>
      <c r="H14" s="189" t="s">
        <v>12</v>
      </c>
      <c r="I14" s="221">
        <v>0</v>
      </c>
      <c r="J14" s="189" t="s">
        <v>12</v>
      </c>
      <c r="K14" s="196">
        <v>0</v>
      </c>
      <c r="L14" s="189" t="s">
        <v>12</v>
      </c>
      <c r="M14" s="189">
        <v>6</v>
      </c>
    </row>
    <row r="15" spans="1:13" ht="15">
      <c r="A15" s="220" t="s">
        <v>12</v>
      </c>
      <c r="B15" s="220" t="s">
        <v>12</v>
      </c>
      <c r="C15" s="220" t="s">
        <v>12</v>
      </c>
      <c r="D15" s="220" t="s">
        <v>12</v>
      </c>
      <c r="E15" s="220" t="s">
        <v>12</v>
      </c>
      <c r="F15" s="220" t="s">
        <v>12</v>
      </c>
      <c r="G15" s="189" t="s">
        <v>18</v>
      </c>
      <c r="H15" s="189" t="s">
        <v>12</v>
      </c>
      <c r="I15" s="189" t="s">
        <v>12</v>
      </c>
      <c r="J15" s="189" t="s">
        <v>12</v>
      </c>
      <c r="K15" s="189" t="s">
        <v>12</v>
      </c>
      <c r="L15" s="220" t="s">
        <v>12</v>
      </c>
      <c r="M15" s="189" t="s">
        <v>12</v>
      </c>
    </row>
    <row r="16" spans="1:13" ht="15.75" thickBot="1">
      <c r="A16" s="411"/>
      <c r="B16" s="411"/>
      <c r="C16" s="411"/>
      <c r="D16" s="411"/>
      <c r="E16" s="220" t="s">
        <v>12</v>
      </c>
      <c r="F16" s="405" t="s">
        <v>718</v>
      </c>
      <c r="G16" s="405"/>
      <c r="H16" s="405"/>
      <c r="I16" s="405"/>
      <c r="J16" s="405"/>
      <c r="K16" s="405"/>
      <c r="L16" s="225" t="s">
        <v>12</v>
      </c>
      <c r="M16" s="194" t="s">
        <v>297</v>
      </c>
    </row>
    <row r="17" spans="1:13" ht="15" customHeight="1">
      <c r="A17" s="216" t="s">
        <v>12</v>
      </c>
      <c r="B17" s="220" t="s">
        <v>12</v>
      </c>
      <c r="C17" s="220" t="s">
        <v>12</v>
      </c>
      <c r="D17" s="220" t="s">
        <v>12</v>
      </c>
      <c r="E17" s="220" t="s">
        <v>12</v>
      </c>
      <c r="F17" s="226" t="s">
        <v>12</v>
      </c>
      <c r="G17" s="207" t="s">
        <v>14</v>
      </c>
      <c r="H17" s="207" t="s">
        <v>12</v>
      </c>
      <c r="I17" s="207" t="s">
        <v>550</v>
      </c>
      <c r="J17" s="221" t="s">
        <v>12</v>
      </c>
      <c r="K17" s="207" t="s">
        <v>12</v>
      </c>
      <c r="L17" s="194" t="s">
        <v>12</v>
      </c>
      <c r="M17" s="194" t="s">
        <v>703</v>
      </c>
    </row>
    <row r="18" spans="1:13" ht="15" customHeight="1">
      <c r="A18" s="216" t="s">
        <v>12</v>
      </c>
      <c r="B18" s="220" t="s">
        <v>12</v>
      </c>
      <c r="C18" s="220" t="s">
        <v>12</v>
      </c>
      <c r="D18" s="220" t="s">
        <v>12</v>
      </c>
      <c r="E18" s="220" t="s">
        <v>12</v>
      </c>
      <c r="F18" s="220" t="s">
        <v>12</v>
      </c>
      <c r="G18" s="194" t="s">
        <v>720</v>
      </c>
      <c r="H18" s="194" t="s">
        <v>12</v>
      </c>
      <c r="I18" s="194" t="s">
        <v>721</v>
      </c>
      <c r="J18" s="189" t="s">
        <v>12</v>
      </c>
      <c r="K18" s="194" t="s">
        <v>297</v>
      </c>
      <c r="L18" s="194" t="s">
        <v>12</v>
      </c>
      <c r="M18" s="194" t="s">
        <v>34</v>
      </c>
    </row>
    <row r="19" spans="1:13" ht="15.75" thickBot="1">
      <c r="A19" s="408" t="s">
        <v>722</v>
      </c>
      <c r="B19" s="408"/>
      <c r="C19" s="222" t="s">
        <v>12</v>
      </c>
      <c r="D19" s="222" t="s">
        <v>12</v>
      </c>
      <c r="E19" s="222" t="s">
        <v>12</v>
      </c>
      <c r="F19" s="222" t="s">
        <v>12</v>
      </c>
      <c r="G19" s="205" t="s">
        <v>713</v>
      </c>
      <c r="H19" s="205" t="s">
        <v>12</v>
      </c>
      <c r="I19" s="205" t="s">
        <v>35</v>
      </c>
      <c r="J19" s="205" t="s">
        <v>12</v>
      </c>
      <c r="K19" s="205" t="s">
        <v>35</v>
      </c>
      <c r="L19" s="189" t="s">
        <v>12</v>
      </c>
      <c r="M19" s="205" t="s">
        <v>35</v>
      </c>
    </row>
    <row r="20" spans="1:13" ht="15">
      <c r="A20" s="410" t="s">
        <v>681</v>
      </c>
      <c r="B20" s="410"/>
      <c r="C20" s="220" t="s">
        <v>12</v>
      </c>
      <c r="D20" s="220" t="s">
        <v>12</v>
      </c>
      <c r="E20" s="220" t="s">
        <v>12</v>
      </c>
      <c r="F20" s="220" t="s">
        <v>12</v>
      </c>
      <c r="G20" s="189">
        <v>8</v>
      </c>
      <c r="H20" s="189" t="s">
        <v>12</v>
      </c>
      <c r="I20" s="189">
        <v>0</v>
      </c>
      <c r="J20" s="189" t="s">
        <v>12</v>
      </c>
      <c r="K20" s="196">
        <v>8</v>
      </c>
      <c r="L20" s="189" t="s">
        <v>12</v>
      </c>
      <c r="M20" s="189">
        <v>5</v>
      </c>
    </row>
    <row r="21" spans="1:13" ht="15">
      <c r="A21" s="220" t="s">
        <v>669</v>
      </c>
      <c r="B21" s="220" t="s">
        <v>12</v>
      </c>
      <c r="C21" s="220" t="s">
        <v>12</v>
      </c>
      <c r="D21" s="220" t="s">
        <v>12</v>
      </c>
      <c r="E21" s="220" t="s">
        <v>12</v>
      </c>
      <c r="F21" s="220" t="s">
        <v>12</v>
      </c>
      <c r="G21" s="189">
        <v>58</v>
      </c>
      <c r="H21" s="189" t="s">
        <v>12</v>
      </c>
      <c r="I21" s="189">
        <v>0</v>
      </c>
      <c r="J21" s="189" t="s">
        <v>12</v>
      </c>
      <c r="K21" s="196">
        <v>58</v>
      </c>
      <c r="L21" s="189" t="s">
        <v>12</v>
      </c>
      <c r="M21" s="189">
        <v>64</v>
      </c>
    </row>
    <row r="22" spans="1:13" ht="15">
      <c r="A22" s="411" t="s">
        <v>723</v>
      </c>
      <c r="B22" s="411"/>
      <c r="C22" s="220" t="s">
        <v>12</v>
      </c>
      <c r="D22" s="220" t="s">
        <v>12</v>
      </c>
      <c r="E22" s="220" t="s">
        <v>12</v>
      </c>
      <c r="F22" s="220" t="s">
        <v>12</v>
      </c>
      <c r="G22" s="189">
        <v>22</v>
      </c>
      <c r="H22" s="189" t="s">
        <v>12</v>
      </c>
      <c r="I22" s="189">
        <v>-13</v>
      </c>
      <c r="J22" s="189" t="s">
        <v>12</v>
      </c>
      <c r="K22" s="196">
        <v>9</v>
      </c>
      <c r="L22" s="189" t="s">
        <v>12</v>
      </c>
      <c r="M22" s="189">
        <v>18</v>
      </c>
    </row>
    <row r="23" spans="1:13" ht="15">
      <c r="A23" s="220" t="s">
        <v>12</v>
      </c>
      <c r="B23" s="220" t="s">
        <v>12</v>
      </c>
      <c r="C23" s="220" t="s">
        <v>12</v>
      </c>
      <c r="D23" s="220" t="s">
        <v>12</v>
      </c>
      <c r="E23" s="220" t="s">
        <v>12</v>
      </c>
      <c r="F23" s="220" t="s">
        <v>12</v>
      </c>
      <c r="G23" s="220" t="s">
        <v>18</v>
      </c>
      <c r="H23" s="220" t="s">
        <v>12</v>
      </c>
      <c r="I23" s="220" t="s">
        <v>12</v>
      </c>
      <c r="J23" s="220" t="s">
        <v>12</v>
      </c>
      <c r="K23" s="220" t="s">
        <v>12</v>
      </c>
      <c r="L23" s="220" t="s">
        <v>12</v>
      </c>
      <c r="M23" s="220" t="s">
        <v>12</v>
      </c>
    </row>
    <row r="24" spans="1:13" ht="15">
      <c r="A24" s="406" t="s">
        <v>12</v>
      </c>
      <c r="B24" s="406"/>
      <c r="C24" s="406"/>
      <c r="D24" s="406"/>
      <c r="E24" s="228" t="s">
        <v>12</v>
      </c>
      <c r="F24" s="228" t="s">
        <v>12</v>
      </c>
      <c r="G24" s="228" t="s">
        <v>378</v>
      </c>
      <c r="H24" s="228" t="s">
        <v>12</v>
      </c>
      <c r="I24" s="228" t="s">
        <v>12</v>
      </c>
      <c r="J24" s="228" t="s">
        <v>12</v>
      </c>
      <c r="K24" s="194" t="s">
        <v>297</v>
      </c>
      <c r="L24" s="194" t="s">
        <v>12</v>
      </c>
      <c r="M24" s="194" t="s">
        <v>297</v>
      </c>
    </row>
    <row r="25" spans="1:13" ht="15">
      <c r="A25" s="406"/>
      <c r="B25" s="406"/>
      <c r="C25" s="406"/>
      <c r="D25" s="406"/>
      <c r="E25" s="228" t="s">
        <v>12</v>
      </c>
      <c r="F25" s="228" t="s">
        <v>12</v>
      </c>
      <c r="G25" s="228" t="s">
        <v>378</v>
      </c>
      <c r="H25" s="228" t="s">
        <v>12</v>
      </c>
      <c r="I25" s="228" t="s">
        <v>12</v>
      </c>
      <c r="J25" s="228" t="s">
        <v>12</v>
      </c>
      <c r="K25" s="194" t="s">
        <v>703</v>
      </c>
      <c r="L25" s="194" t="s">
        <v>12</v>
      </c>
      <c r="M25" s="194" t="s">
        <v>703</v>
      </c>
    </row>
    <row r="26" spans="1:13" ht="15">
      <c r="A26" s="216" t="s">
        <v>12</v>
      </c>
      <c r="B26" s="216" t="s">
        <v>12</v>
      </c>
      <c r="C26" s="216" t="s">
        <v>12</v>
      </c>
      <c r="D26" s="216" t="s">
        <v>12</v>
      </c>
      <c r="E26" s="228" t="s">
        <v>12</v>
      </c>
      <c r="F26" s="228" t="s">
        <v>12</v>
      </c>
      <c r="G26" s="228" t="s">
        <v>378</v>
      </c>
      <c r="H26" s="228" t="s">
        <v>12</v>
      </c>
      <c r="I26" s="228" t="s">
        <v>12</v>
      </c>
      <c r="J26" s="228" t="s">
        <v>12</v>
      </c>
      <c r="K26" s="194" t="s">
        <v>33</v>
      </c>
      <c r="L26" s="194" t="s">
        <v>12</v>
      </c>
      <c r="M26" s="194" t="s">
        <v>34</v>
      </c>
    </row>
    <row r="27" spans="1:13" ht="15.75" thickBot="1">
      <c r="A27" s="408" t="s">
        <v>724</v>
      </c>
      <c r="B27" s="408"/>
      <c r="C27" s="408"/>
      <c r="D27" s="408"/>
      <c r="E27" s="229" t="s">
        <v>12</v>
      </c>
      <c r="F27" s="230" t="s">
        <v>12</v>
      </c>
      <c r="G27" s="230" t="s">
        <v>18</v>
      </c>
      <c r="H27" s="230" t="s">
        <v>12</v>
      </c>
      <c r="I27" s="230" t="s">
        <v>12</v>
      </c>
      <c r="J27" s="230" t="s">
        <v>12</v>
      </c>
      <c r="K27" s="236" t="s">
        <v>4</v>
      </c>
      <c r="L27" s="194" t="s">
        <v>12</v>
      </c>
      <c r="M27" s="236" t="s">
        <v>4</v>
      </c>
    </row>
    <row r="28" spans="1:13" ht="15">
      <c r="A28" s="410" t="s">
        <v>680</v>
      </c>
      <c r="B28" s="410"/>
      <c r="C28" s="228" t="s">
        <v>12</v>
      </c>
      <c r="D28" s="228" t="s">
        <v>12</v>
      </c>
      <c r="E28" s="228" t="s">
        <v>12</v>
      </c>
      <c r="F28" s="228" t="s">
        <v>12</v>
      </c>
      <c r="G28" s="228" t="s">
        <v>378</v>
      </c>
      <c r="H28" s="228" t="s">
        <v>12</v>
      </c>
      <c r="I28" s="228" t="s">
        <v>12</v>
      </c>
      <c r="J28" s="228" t="s">
        <v>12</v>
      </c>
      <c r="K28" s="196">
        <v>0</v>
      </c>
      <c r="L28" s="232" t="s">
        <v>12</v>
      </c>
      <c r="M28" s="189">
        <v>1</v>
      </c>
    </row>
    <row r="29" spans="1:13" ht="15">
      <c r="A29" s="220" t="s">
        <v>669</v>
      </c>
      <c r="B29" s="220" t="s">
        <v>12</v>
      </c>
      <c r="C29" s="228" t="s">
        <v>12</v>
      </c>
      <c r="D29" s="228" t="s">
        <v>12</v>
      </c>
      <c r="E29" s="228" t="s">
        <v>12</v>
      </c>
      <c r="F29" s="228" t="s">
        <v>12</v>
      </c>
      <c r="G29" s="228" t="s">
        <v>378</v>
      </c>
      <c r="H29" s="228" t="s">
        <v>12</v>
      </c>
      <c r="I29" s="228" t="s">
        <v>12</v>
      </c>
      <c r="J29" s="228" t="s">
        <v>12</v>
      </c>
      <c r="K29" s="196">
        <v>3</v>
      </c>
      <c r="L29" s="232" t="s">
        <v>12</v>
      </c>
      <c r="M29" s="189">
        <v>3</v>
      </c>
    </row>
    <row r="30" spans="1:13" ht="15">
      <c r="A30" s="411" t="s">
        <v>723</v>
      </c>
      <c r="B30" s="411"/>
      <c r="C30" s="228" t="s">
        <v>12</v>
      </c>
      <c r="D30" s="228" t="s">
        <v>12</v>
      </c>
      <c r="E30" s="228" t="s">
        <v>12</v>
      </c>
      <c r="F30" s="228" t="s">
        <v>12</v>
      </c>
      <c r="G30" s="228" t="s">
        <v>378</v>
      </c>
      <c r="H30" s="228" t="s">
        <v>12</v>
      </c>
      <c r="I30" s="228" t="s">
        <v>12</v>
      </c>
      <c r="J30" s="228" t="s">
        <v>12</v>
      </c>
      <c r="K30" s="196">
        <v>2</v>
      </c>
      <c r="L30" s="232" t="s">
        <v>12</v>
      </c>
      <c r="M30" s="189">
        <v>22</v>
      </c>
    </row>
    <row r="32" spans="1:13" ht="23.25" customHeight="1">
      <c r="A32" s="379" t="s">
        <v>725</v>
      </c>
      <c r="B32" s="379"/>
      <c r="C32" s="379"/>
      <c r="D32" s="379"/>
      <c r="E32" s="379"/>
      <c r="F32" s="379"/>
      <c r="G32" s="379"/>
      <c r="H32" s="379"/>
      <c r="I32" s="379"/>
      <c r="J32" s="379"/>
      <c r="K32" s="379"/>
      <c r="L32" s="379"/>
      <c r="M32" s="379"/>
    </row>
  </sheetData>
  <sheetProtection/>
  <mergeCells count="23">
    <mergeCell ref="A28:B28"/>
    <mergeCell ref="A30:B30"/>
    <mergeCell ref="A32:M32"/>
    <mergeCell ref="A19:B19"/>
    <mergeCell ref="A20:B20"/>
    <mergeCell ref="A22:B22"/>
    <mergeCell ref="A24:D24"/>
    <mergeCell ref="A25:D25"/>
    <mergeCell ref="A27:D27"/>
    <mergeCell ref="A13:B13"/>
    <mergeCell ref="F13:G13"/>
    <mergeCell ref="H13:I13"/>
    <mergeCell ref="A14:B14"/>
    <mergeCell ref="A16:D16"/>
    <mergeCell ref="F16:K16"/>
    <mergeCell ref="F12:G12"/>
    <mergeCell ref="H12:I12"/>
    <mergeCell ref="J12:K12"/>
    <mergeCell ref="J1:J4"/>
    <mergeCell ref="B2:D2"/>
    <mergeCell ref="F2:I2"/>
    <mergeCell ref="A11:D11"/>
    <mergeCell ref="F11:K1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43"/>
  <sheetViews>
    <sheetView showGridLines="0" zoomScalePageLayoutView="0" workbookViewId="0" topLeftCell="A1">
      <selection activeCell="A1" sqref="A1:D1"/>
    </sheetView>
  </sheetViews>
  <sheetFormatPr defaultColWidth="9.140625" defaultRowHeight="15"/>
  <cols>
    <col min="1" max="1" width="59.57421875" style="249" customWidth="1"/>
    <col min="2" max="2" width="5.140625" style="249" customWidth="1"/>
    <col min="3" max="4" width="13.00390625" style="249" customWidth="1"/>
    <col min="5" max="104" width="8.7109375" style="249" customWidth="1"/>
    <col min="105" max="16384" width="9.140625" style="249" customWidth="1"/>
  </cols>
  <sheetData>
    <row r="1" spans="1:4" ht="15.75" customHeight="1">
      <c r="A1" s="367" t="s">
        <v>1088</v>
      </c>
      <c r="B1" s="367"/>
      <c r="C1" s="367"/>
      <c r="D1" s="367"/>
    </row>
    <row r="2" spans="1:4" ht="15" customHeight="1">
      <c r="A2" s="247" t="s">
        <v>1089</v>
      </c>
      <c r="B2" s="247"/>
      <c r="C2" s="250" t="s">
        <v>235</v>
      </c>
      <c r="D2" s="250" t="s">
        <v>235</v>
      </c>
    </row>
    <row r="3" spans="1:4" ht="15" customHeight="1">
      <c r="A3" s="320" t="s">
        <v>961</v>
      </c>
      <c r="B3" s="320"/>
      <c r="C3" s="250" t="s">
        <v>33</v>
      </c>
      <c r="D3" s="250" t="s">
        <v>34</v>
      </c>
    </row>
    <row r="4" spans="1:4" ht="15" customHeight="1" thickBot="1">
      <c r="A4" s="321" t="s">
        <v>1090</v>
      </c>
      <c r="B4" s="137" t="s">
        <v>1044</v>
      </c>
      <c r="C4" s="254" t="s">
        <v>4</v>
      </c>
      <c r="D4" s="254" t="s">
        <v>4</v>
      </c>
    </row>
    <row r="5" spans="1:4" ht="15" customHeight="1">
      <c r="A5" s="256" t="s">
        <v>1091</v>
      </c>
      <c r="B5" s="132" t="s">
        <v>18</v>
      </c>
      <c r="C5" s="322">
        <v>86175</v>
      </c>
      <c r="D5" s="322">
        <v>106894</v>
      </c>
    </row>
    <row r="6" spans="1:4" ht="15" customHeight="1">
      <c r="A6" s="256" t="s">
        <v>1092</v>
      </c>
      <c r="B6" s="132" t="s">
        <v>18</v>
      </c>
      <c r="C6" s="322">
        <v>1456</v>
      </c>
      <c r="D6" s="322">
        <v>1812</v>
      </c>
    </row>
    <row r="7" spans="1:4" ht="15" customHeight="1">
      <c r="A7" s="256" t="s">
        <v>1093</v>
      </c>
      <c r="B7" s="132" t="s">
        <v>18</v>
      </c>
      <c r="C7" s="322">
        <v>145030</v>
      </c>
      <c r="D7" s="322">
        <v>152183</v>
      </c>
    </row>
    <row r="8" spans="1:4" ht="15" customHeight="1">
      <c r="A8" s="256" t="s">
        <v>1094</v>
      </c>
      <c r="B8" s="132" t="s">
        <v>18</v>
      </c>
      <c r="C8" s="322">
        <v>46061</v>
      </c>
      <c r="D8" s="322">
        <v>36949</v>
      </c>
    </row>
    <row r="9" spans="1:4" ht="15" customHeight="1">
      <c r="A9" s="256" t="s">
        <v>1095</v>
      </c>
      <c r="B9" s="132">
        <v>8</v>
      </c>
      <c r="C9" s="322">
        <v>469146</v>
      </c>
      <c r="D9" s="322">
        <v>538964</v>
      </c>
    </row>
    <row r="10" spans="1:4" ht="15" customHeight="1">
      <c r="A10" s="256" t="s">
        <v>1096</v>
      </c>
      <c r="B10" s="132" t="s">
        <v>18</v>
      </c>
      <c r="C10" s="322">
        <v>40489</v>
      </c>
      <c r="D10" s="322">
        <v>47446</v>
      </c>
    </row>
    <row r="11" spans="1:4" ht="15" customHeight="1">
      <c r="A11" s="256" t="s">
        <v>1097</v>
      </c>
      <c r="B11" s="132" t="s">
        <v>18</v>
      </c>
      <c r="C11" s="322">
        <v>425729</v>
      </c>
      <c r="D11" s="322">
        <v>431934</v>
      </c>
    </row>
    <row r="12" spans="1:4" ht="15" customHeight="1">
      <c r="A12" s="256" t="s">
        <v>1098</v>
      </c>
      <c r="B12" s="132" t="s">
        <v>18</v>
      </c>
      <c r="C12" s="322">
        <v>176956</v>
      </c>
      <c r="D12" s="322">
        <v>153665</v>
      </c>
    </row>
    <row r="13" spans="1:4" ht="15" customHeight="1">
      <c r="A13" s="256" t="s">
        <v>1099</v>
      </c>
      <c r="B13" s="132" t="s">
        <v>18</v>
      </c>
      <c r="C13" s="322">
        <v>75109</v>
      </c>
      <c r="D13" s="322">
        <v>68491</v>
      </c>
    </row>
    <row r="14" spans="1:4" ht="15" customHeight="1">
      <c r="A14" s="256" t="s">
        <v>1100</v>
      </c>
      <c r="B14" s="132">
        <v>4</v>
      </c>
      <c r="C14" s="322">
        <v>3268</v>
      </c>
      <c r="D14" s="322">
        <v>3384</v>
      </c>
    </row>
    <row r="15" spans="1:4" ht="15" customHeight="1">
      <c r="A15" s="256" t="s">
        <v>1101</v>
      </c>
      <c r="B15" s="132" t="s">
        <v>18</v>
      </c>
      <c r="C15" s="322">
        <v>4360</v>
      </c>
      <c r="D15" s="322">
        <v>4563</v>
      </c>
    </row>
    <row r="16" spans="1:4" ht="15" customHeight="1">
      <c r="A16" s="256" t="s">
        <v>1102</v>
      </c>
      <c r="B16" s="132" t="s">
        <v>18</v>
      </c>
      <c r="C16" s="323">
        <v>570</v>
      </c>
      <c r="D16" s="271">
        <v>427</v>
      </c>
    </row>
    <row r="17" spans="1:4" ht="15" customHeight="1">
      <c r="A17" s="256" t="s">
        <v>1103</v>
      </c>
      <c r="B17" s="132">
        <v>10</v>
      </c>
      <c r="C17" s="322">
        <v>7915</v>
      </c>
      <c r="D17" s="322">
        <v>7846</v>
      </c>
    </row>
    <row r="18" spans="1:4" ht="15" customHeight="1">
      <c r="A18" s="256" t="s">
        <v>1104</v>
      </c>
      <c r="B18" s="132" t="s">
        <v>18</v>
      </c>
      <c r="C18" s="322">
        <v>5754</v>
      </c>
      <c r="D18" s="322">
        <v>7166</v>
      </c>
    </row>
    <row r="19" spans="1:4" ht="15" customHeight="1" thickBot="1">
      <c r="A19" s="253" t="s">
        <v>1105</v>
      </c>
      <c r="B19" s="137">
        <v>13</v>
      </c>
      <c r="C19" s="324">
        <v>2303</v>
      </c>
      <c r="D19" s="324">
        <v>1803</v>
      </c>
    </row>
    <row r="20" spans="1:4" ht="15" customHeight="1">
      <c r="A20" s="259" t="s">
        <v>1106</v>
      </c>
      <c r="B20" s="14" t="s">
        <v>14</v>
      </c>
      <c r="C20" s="325">
        <v>1490321</v>
      </c>
      <c r="D20" s="325">
        <v>1563527</v>
      </c>
    </row>
    <row r="21" spans="1:4" ht="15" customHeight="1">
      <c r="A21" s="259" t="s">
        <v>961</v>
      </c>
      <c r="B21" s="132" t="s">
        <v>18</v>
      </c>
      <c r="C21" s="250" t="s">
        <v>12</v>
      </c>
      <c r="D21" s="250" t="s">
        <v>12</v>
      </c>
    </row>
    <row r="22" spans="1:4" ht="15" customHeight="1" thickBot="1">
      <c r="A22" s="321" t="s">
        <v>1107</v>
      </c>
      <c r="B22" s="137" t="s">
        <v>18</v>
      </c>
      <c r="C22" s="262" t="s">
        <v>12</v>
      </c>
      <c r="D22" s="262" t="s">
        <v>12</v>
      </c>
    </row>
    <row r="23" spans="1:4" ht="15" customHeight="1">
      <c r="A23" s="256" t="s">
        <v>1108</v>
      </c>
      <c r="B23" s="132" t="s">
        <v>18</v>
      </c>
      <c r="C23" s="322">
        <v>77010</v>
      </c>
      <c r="D23" s="322">
        <v>91116</v>
      </c>
    </row>
    <row r="24" spans="1:4" ht="15" customHeight="1">
      <c r="A24" s="256" t="s">
        <v>1109</v>
      </c>
      <c r="B24" s="132" t="s">
        <v>18</v>
      </c>
      <c r="C24" s="322">
        <v>1573</v>
      </c>
      <c r="D24" s="271">
        <v>969</v>
      </c>
    </row>
    <row r="25" spans="1:4" ht="15" customHeight="1">
      <c r="A25" s="256" t="s">
        <v>1110</v>
      </c>
      <c r="B25" s="132" t="s">
        <v>18</v>
      </c>
      <c r="C25" s="322">
        <v>385707</v>
      </c>
      <c r="D25" s="322">
        <v>366032</v>
      </c>
    </row>
    <row r="26" spans="1:4" ht="15" customHeight="1">
      <c r="A26" s="256" t="s">
        <v>1111</v>
      </c>
      <c r="B26" s="132" t="s">
        <v>18</v>
      </c>
      <c r="C26" s="322">
        <v>217342</v>
      </c>
      <c r="D26" s="322">
        <v>207292</v>
      </c>
    </row>
    <row r="27" spans="1:4" ht="15" customHeight="1">
      <c r="A27" s="256" t="s">
        <v>1112</v>
      </c>
      <c r="B27" s="132" t="s">
        <v>18</v>
      </c>
      <c r="C27" s="322">
        <v>44794</v>
      </c>
      <c r="D27" s="322">
        <v>45887</v>
      </c>
    </row>
    <row r="28" spans="1:4" ht="15" customHeight="1">
      <c r="A28" s="256" t="s">
        <v>1113</v>
      </c>
      <c r="B28" s="132" t="s">
        <v>18</v>
      </c>
      <c r="C28" s="322">
        <v>78280</v>
      </c>
      <c r="D28" s="322">
        <v>87997</v>
      </c>
    </row>
    <row r="29" spans="1:4" ht="15" customHeight="1">
      <c r="A29" s="256" t="s">
        <v>1114</v>
      </c>
      <c r="B29" s="132">
        <v>8</v>
      </c>
      <c r="C29" s="322">
        <v>462468</v>
      </c>
      <c r="D29" s="322">
        <v>527910</v>
      </c>
    </row>
    <row r="30" spans="1:4" ht="15" customHeight="1">
      <c r="A30" s="256" t="s">
        <v>1115</v>
      </c>
      <c r="B30" s="132" t="s">
        <v>18</v>
      </c>
      <c r="C30" s="322">
        <v>119581</v>
      </c>
      <c r="D30" s="322">
        <v>129736</v>
      </c>
    </row>
    <row r="31" spans="1:4" ht="15" customHeight="1">
      <c r="A31" s="256" t="s">
        <v>1116</v>
      </c>
      <c r="B31" s="132" t="s">
        <v>18</v>
      </c>
      <c r="C31" s="322">
        <v>12232</v>
      </c>
      <c r="D31" s="322">
        <v>12580</v>
      </c>
    </row>
    <row r="32" spans="1:4" ht="15" customHeight="1">
      <c r="A32" s="256" t="s">
        <v>1117</v>
      </c>
      <c r="B32" s="132">
        <v>4</v>
      </c>
      <c r="C32" s="322">
        <v>1340</v>
      </c>
      <c r="D32" s="322">
        <v>2092</v>
      </c>
    </row>
    <row r="33" spans="1:4" ht="15" customHeight="1">
      <c r="A33" s="256" t="s">
        <v>1118</v>
      </c>
      <c r="B33" s="132">
        <v>11</v>
      </c>
      <c r="C33" s="322">
        <v>24018</v>
      </c>
      <c r="D33" s="322">
        <v>24870</v>
      </c>
    </row>
    <row r="34" spans="1:4" ht="15" customHeight="1">
      <c r="A34" s="256" t="s">
        <v>1119</v>
      </c>
      <c r="B34" s="132">
        <v>12</v>
      </c>
      <c r="C34" s="322">
        <v>2766</v>
      </c>
      <c r="D34" s="322">
        <v>1529</v>
      </c>
    </row>
    <row r="35" spans="1:4" ht="15" customHeight="1" thickBot="1">
      <c r="A35" s="253" t="s">
        <v>1120</v>
      </c>
      <c r="B35" s="137">
        <v>13</v>
      </c>
      <c r="C35" s="326">
        <v>253</v>
      </c>
      <c r="D35" s="254">
        <v>321</v>
      </c>
    </row>
    <row r="36" spans="1:4" ht="15" customHeight="1">
      <c r="A36" s="259" t="s">
        <v>1121</v>
      </c>
      <c r="B36" s="14" t="s">
        <v>14</v>
      </c>
      <c r="C36" s="325">
        <v>1427364</v>
      </c>
      <c r="D36" s="325">
        <v>1498331</v>
      </c>
    </row>
    <row r="37" spans="1:4" ht="15" customHeight="1">
      <c r="A37" s="256" t="s">
        <v>952</v>
      </c>
      <c r="B37" s="132" t="s">
        <v>18</v>
      </c>
      <c r="C37" s="271" t="s">
        <v>12</v>
      </c>
      <c r="D37" s="271" t="s">
        <v>12</v>
      </c>
    </row>
    <row r="38" spans="1:4" ht="15" customHeight="1" thickBot="1">
      <c r="A38" s="261" t="s">
        <v>1122</v>
      </c>
      <c r="B38" s="327" t="s">
        <v>1123</v>
      </c>
      <c r="C38" s="328" t="s">
        <v>12</v>
      </c>
      <c r="D38" s="328" t="s">
        <v>12</v>
      </c>
    </row>
    <row r="39" spans="1:4" ht="15" customHeight="1">
      <c r="A39" s="256" t="s">
        <v>1124</v>
      </c>
      <c r="B39" s="132" t="s">
        <v>18</v>
      </c>
      <c r="C39" s="322">
        <v>53586</v>
      </c>
      <c r="D39" s="322">
        <v>55589</v>
      </c>
    </row>
    <row r="40" spans="1:4" ht="15" customHeight="1" thickBot="1">
      <c r="A40" s="253" t="s">
        <v>1024</v>
      </c>
      <c r="B40" s="137">
        <v>5</v>
      </c>
      <c r="C40" s="324">
        <v>9371</v>
      </c>
      <c r="D40" s="324">
        <v>9607</v>
      </c>
    </row>
    <row r="41" spans="1:4" ht="15" customHeight="1">
      <c r="A41" s="259" t="s">
        <v>1125</v>
      </c>
      <c r="B41" s="132" t="s">
        <v>18</v>
      </c>
      <c r="C41" s="325">
        <v>62957</v>
      </c>
      <c r="D41" s="325">
        <v>65196</v>
      </c>
    </row>
    <row r="42" spans="1:4" ht="15" customHeight="1" thickBot="1">
      <c r="A42" s="268" t="s">
        <v>961</v>
      </c>
      <c r="B42" s="137" t="s">
        <v>18</v>
      </c>
      <c r="C42" s="254" t="s">
        <v>12</v>
      </c>
      <c r="D42" s="254" t="s">
        <v>12</v>
      </c>
    </row>
    <row r="43" spans="1:4" ht="15" customHeight="1">
      <c r="A43" s="259" t="s">
        <v>1126</v>
      </c>
      <c r="B43" s="132" t="s">
        <v>18</v>
      </c>
      <c r="C43" s="325">
        <v>1490321</v>
      </c>
      <c r="D43" s="325">
        <v>1563527</v>
      </c>
    </row>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sheetData>
  <sheetProtection/>
  <mergeCells count="1">
    <mergeCell ref="A1:D1"/>
  </mergeCells>
  <printOptions/>
  <pageMargins left="0.7" right="0.7" top="0.75" bottom="0.75" header="0.3" footer="0.3"/>
  <pageSetup horizontalDpi="600" verticalDpi="600" orientation="portrait" paperSize="9" r:id="rId1"/>
</worksheet>
</file>

<file path=xl/worksheets/sheet70.xml><?xml version="1.0" encoding="utf-8"?>
<worksheet xmlns="http://schemas.openxmlformats.org/spreadsheetml/2006/main" xmlns:r="http://schemas.openxmlformats.org/officeDocument/2006/relationships">
  <dimension ref="A1:G16"/>
  <sheetViews>
    <sheetView zoomScalePageLayoutView="0" workbookViewId="0" topLeftCell="A1">
      <selection activeCell="I4" sqref="I4:O17"/>
    </sheetView>
  </sheetViews>
  <sheetFormatPr defaultColWidth="9.140625" defaultRowHeight="15"/>
  <cols>
    <col min="1" max="1" width="28.00390625" style="0" customWidth="1"/>
  </cols>
  <sheetData>
    <row r="1" spans="1:7" ht="15">
      <c r="A1" s="74" t="s">
        <v>212</v>
      </c>
      <c r="B1" s="82" t="s">
        <v>579</v>
      </c>
      <c r="C1" s="82" t="s">
        <v>687</v>
      </c>
      <c r="D1" s="82" t="s">
        <v>580</v>
      </c>
      <c r="E1" s="82" t="s">
        <v>688</v>
      </c>
      <c r="F1" s="82" t="s">
        <v>689</v>
      </c>
      <c r="G1" s="82" t="s">
        <v>690</v>
      </c>
    </row>
    <row r="2" spans="1:7" ht="15.75" thickBot="1">
      <c r="A2" s="105" t="s">
        <v>12</v>
      </c>
      <c r="B2" s="110" t="s">
        <v>4</v>
      </c>
      <c r="C2" s="110" t="s">
        <v>4</v>
      </c>
      <c r="D2" s="110" t="s">
        <v>4</v>
      </c>
      <c r="E2" s="110" t="s">
        <v>4</v>
      </c>
      <c r="F2" s="110" t="s">
        <v>4</v>
      </c>
      <c r="G2" s="110" t="s">
        <v>4</v>
      </c>
    </row>
    <row r="3" spans="1:7" ht="15">
      <c r="A3" s="74" t="s">
        <v>738</v>
      </c>
      <c r="B3" s="68" t="s">
        <v>739</v>
      </c>
      <c r="C3" s="68" t="s">
        <v>12</v>
      </c>
      <c r="D3" s="68" t="s">
        <v>12</v>
      </c>
      <c r="E3" s="68" t="s">
        <v>12</v>
      </c>
      <c r="F3" s="68" t="s">
        <v>12</v>
      </c>
      <c r="G3" s="68" t="s">
        <v>12</v>
      </c>
    </row>
    <row r="4" spans="1:7" ht="15">
      <c r="A4" s="40" t="s">
        <v>740</v>
      </c>
      <c r="B4" s="189">
        <v>165</v>
      </c>
      <c r="C4" s="189">
        <v>289</v>
      </c>
      <c r="D4" s="189">
        <v>119</v>
      </c>
      <c r="E4" s="189">
        <v>33</v>
      </c>
      <c r="F4" s="189">
        <v>1</v>
      </c>
      <c r="G4" s="189">
        <v>0</v>
      </c>
    </row>
    <row r="5" spans="1:7" ht="15.75" thickBot="1">
      <c r="A5" s="109" t="s">
        <v>741</v>
      </c>
      <c r="B5" s="205">
        <v>-149</v>
      </c>
      <c r="C5" s="205">
        <v>-223</v>
      </c>
      <c r="D5" s="205">
        <v>-109</v>
      </c>
      <c r="E5" s="205">
        <v>-43</v>
      </c>
      <c r="F5" s="205">
        <v>-1</v>
      </c>
      <c r="G5" s="205">
        <v>0</v>
      </c>
    </row>
    <row r="6" spans="1:7" ht="15">
      <c r="A6" s="74" t="s">
        <v>742</v>
      </c>
      <c r="B6" s="194">
        <v>16</v>
      </c>
      <c r="C6" s="194">
        <v>66</v>
      </c>
      <c r="D6" s="194">
        <v>10</v>
      </c>
      <c r="E6" s="194">
        <v>-10</v>
      </c>
      <c r="F6" s="194">
        <v>0</v>
      </c>
      <c r="G6" s="194">
        <v>0</v>
      </c>
    </row>
    <row r="7" spans="1:7" ht="15">
      <c r="A7" s="74" t="s">
        <v>12</v>
      </c>
      <c r="B7" s="189" t="s">
        <v>12</v>
      </c>
      <c r="C7" s="189" t="s">
        <v>12</v>
      </c>
      <c r="D7" s="189" t="s">
        <v>12</v>
      </c>
      <c r="E7" s="189" t="s">
        <v>12</v>
      </c>
      <c r="F7" s="189" t="s">
        <v>12</v>
      </c>
      <c r="G7" s="189" t="s">
        <v>12</v>
      </c>
    </row>
    <row r="8" spans="1:7" ht="15">
      <c r="A8" s="74" t="s">
        <v>743</v>
      </c>
      <c r="B8" s="189" t="s">
        <v>12</v>
      </c>
      <c r="C8" s="189" t="s">
        <v>12</v>
      </c>
      <c r="D8" s="189" t="s">
        <v>12</v>
      </c>
      <c r="E8" s="189" t="s">
        <v>12</v>
      </c>
      <c r="F8" s="189" t="s">
        <v>12</v>
      </c>
      <c r="G8" s="189" t="s">
        <v>12</v>
      </c>
    </row>
    <row r="9" spans="1:7" ht="15">
      <c r="A9" s="40" t="s">
        <v>740</v>
      </c>
      <c r="B9" s="189">
        <v>-2550</v>
      </c>
      <c r="C9" s="189">
        <v>-3943</v>
      </c>
      <c r="D9" s="189">
        <v>-1118</v>
      </c>
      <c r="E9" s="189">
        <v>-1006</v>
      </c>
      <c r="F9" s="189">
        <v>-4</v>
      </c>
      <c r="G9" s="189">
        <v>0</v>
      </c>
    </row>
    <row r="10" spans="1:7" ht="15.75" thickBot="1">
      <c r="A10" s="109" t="s">
        <v>741</v>
      </c>
      <c r="B10" s="205">
        <v>2412</v>
      </c>
      <c r="C10" s="205">
        <v>3570</v>
      </c>
      <c r="D10" s="205">
        <v>1020</v>
      </c>
      <c r="E10" s="205">
        <v>1060</v>
      </c>
      <c r="F10" s="205">
        <v>4</v>
      </c>
      <c r="G10" s="205">
        <v>0</v>
      </c>
    </row>
    <row r="11" spans="1:7" ht="15">
      <c r="A11" s="74" t="s">
        <v>744</v>
      </c>
      <c r="B11" s="194">
        <v>-138</v>
      </c>
      <c r="C11" s="194">
        <v>-373</v>
      </c>
      <c r="D11" s="194">
        <v>-98</v>
      </c>
      <c r="E11" s="194">
        <v>54</v>
      </c>
      <c r="F11" s="194">
        <v>0</v>
      </c>
      <c r="G11" s="194">
        <v>0</v>
      </c>
    </row>
    <row r="12" spans="1:7" ht="15.75" thickBot="1">
      <c r="A12" s="105" t="s">
        <v>12</v>
      </c>
      <c r="B12" s="211" t="s">
        <v>12</v>
      </c>
      <c r="C12" s="211" t="s">
        <v>12</v>
      </c>
      <c r="D12" s="211" t="s">
        <v>12</v>
      </c>
      <c r="E12" s="211" t="s">
        <v>12</v>
      </c>
      <c r="F12" s="211" t="s">
        <v>12</v>
      </c>
      <c r="G12" s="211" t="s">
        <v>12</v>
      </c>
    </row>
    <row r="13" spans="1:7" ht="51">
      <c r="A13" s="74" t="s">
        <v>745</v>
      </c>
      <c r="B13" s="191">
        <v>-122</v>
      </c>
      <c r="C13" s="191">
        <v>-307</v>
      </c>
      <c r="D13" s="191">
        <v>-88</v>
      </c>
      <c r="E13" s="191">
        <v>44</v>
      </c>
      <c r="F13" s="191">
        <v>0</v>
      </c>
      <c r="G13" s="191">
        <v>0</v>
      </c>
    </row>
    <row r="14" spans="1:7" ht="15">
      <c r="A14" s="149" t="s">
        <v>12</v>
      </c>
      <c r="B14" s="194" t="s">
        <v>12</v>
      </c>
      <c r="C14" s="194" t="s">
        <v>12</v>
      </c>
      <c r="D14" s="194" t="s">
        <v>12</v>
      </c>
      <c r="E14" s="194" t="s">
        <v>12</v>
      </c>
      <c r="F14" s="194" t="s">
        <v>12</v>
      </c>
      <c r="G14" s="194" t="s">
        <v>12</v>
      </c>
    </row>
    <row r="15" spans="1:7" ht="15.75" thickBot="1">
      <c r="A15" s="105" t="s">
        <v>224</v>
      </c>
      <c r="B15" s="237" t="s">
        <v>12</v>
      </c>
      <c r="C15" s="237" t="s">
        <v>12</v>
      </c>
      <c r="D15" s="237" t="s">
        <v>12</v>
      </c>
      <c r="E15" s="237" t="s">
        <v>12</v>
      </c>
      <c r="F15" s="237" t="s">
        <v>12</v>
      </c>
      <c r="G15" s="237" t="s">
        <v>12</v>
      </c>
    </row>
    <row r="16" spans="1:7" ht="38.25">
      <c r="A16" s="150" t="s">
        <v>745</v>
      </c>
      <c r="B16" s="189">
        <v>-157</v>
      </c>
      <c r="C16" s="189">
        <v>-374</v>
      </c>
      <c r="D16" s="189">
        <v>-26</v>
      </c>
      <c r="E16" s="189">
        <v>-49</v>
      </c>
      <c r="F16" s="189">
        <v>0</v>
      </c>
      <c r="G16" s="189">
        <v>19</v>
      </c>
    </row>
  </sheetData>
  <sheetProtection/>
  <printOptions/>
  <pageMargins left="0.7" right="0.7" top="0.75" bottom="0.75" header="0.3" footer="0.3"/>
  <pageSetup orientation="portrait" paperSize="9"/>
</worksheet>
</file>

<file path=xl/worksheets/sheet71.xml><?xml version="1.0" encoding="utf-8"?>
<worksheet xmlns="http://schemas.openxmlformats.org/spreadsheetml/2006/main" xmlns:r="http://schemas.openxmlformats.org/officeDocument/2006/relationships">
  <dimension ref="A1:I22"/>
  <sheetViews>
    <sheetView zoomScalePageLayoutView="0" workbookViewId="0" topLeftCell="D1">
      <selection activeCell="K4" sqref="K4:R20"/>
    </sheetView>
  </sheetViews>
  <sheetFormatPr defaultColWidth="9.140625" defaultRowHeight="15"/>
  <cols>
    <col min="1" max="1" width="22.57421875" style="0" customWidth="1"/>
    <col min="6" max="6" width="1.28515625" style="0" customWidth="1"/>
    <col min="7" max="9" width="12.8515625" style="0" customWidth="1"/>
  </cols>
  <sheetData>
    <row r="1" spans="1:9" ht="15.75" thickBot="1">
      <c r="A1" s="74" t="s">
        <v>14</v>
      </c>
      <c r="B1" s="82" t="s">
        <v>12</v>
      </c>
      <c r="C1" s="82" t="s">
        <v>12</v>
      </c>
      <c r="D1" s="82" t="s">
        <v>12</v>
      </c>
      <c r="E1" s="82" t="s">
        <v>12</v>
      </c>
      <c r="F1" s="82" t="s">
        <v>12</v>
      </c>
      <c r="G1" s="378" t="s">
        <v>2</v>
      </c>
      <c r="H1" s="378"/>
      <c r="I1" s="378"/>
    </row>
    <row r="2" spans="1:9" ht="38.25">
      <c r="A2" s="74" t="s">
        <v>14</v>
      </c>
      <c r="B2" s="82" t="s">
        <v>212</v>
      </c>
      <c r="C2" s="82" t="s">
        <v>224</v>
      </c>
      <c r="D2" s="82" t="s">
        <v>212</v>
      </c>
      <c r="E2" s="82" t="s">
        <v>224</v>
      </c>
      <c r="F2" s="82" t="s">
        <v>12</v>
      </c>
      <c r="G2" s="82" t="s">
        <v>746</v>
      </c>
      <c r="H2" s="96" t="s">
        <v>747</v>
      </c>
      <c r="I2" s="96" t="s">
        <v>748</v>
      </c>
    </row>
    <row r="3" spans="1:9" ht="15.75" thickBot="1">
      <c r="A3" s="105" t="s">
        <v>749</v>
      </c>
      <c r="B3" s="97" t="s">
        <v>750</v>
      </c>
      <c r="C3" s="97" t="s">
        <v>750</v>
      </c>
      <c r="D3" s="97" t="s">
        <v>4</v>
      </c>
      <c r="E3" s="97" t="s">
        <v>4</v>
      </c>
      <c r="F3" s="68" t="s">
        <v>12</v>
      </c>
      <c r="G3" s="97" t="s">
        <v>4</v>
      </c>
      <c r="H3" s="97" t="s">
        <v>4</v>
      </c>
      <c r="I3" s="97" t="s">
        <v>4</v>
      </c>
    </row>
    <row r="4" spans="1:9" ht="15">
      <c r="A4" s="40" t="s">
        <v>751</v>
      </c>
      <c r="B4" s="196">
        <v>2243</v>
      </c>
      <c r="C4" s="189">
        <v>2844</v>
      </c>
      <c r="D4" s="196">
        <v>1387</v>
      </c>
      <c r="E4" s="189">
        <v>1842</v>
      </c>
      <c r="F4" s="189" t="s">
        <v>12</v>
      </c>
      <c r="G4" s="189">
        <v>-33</v>
      </c>
      <c r="H4" s="189">
        <v>-232</v>
      </c>
      <c r="I4" s="196">
        <v>-265</v>
      </c>
    </row>
    <row r="5" spans="1:9" ht="15">
      <c r="A5" s="40" t="s">
        <v>752</v>
      </c>
      <c r="B5" s="196">
        <v>1129</v>
      </c>
      <c r="C5" s="189">
        <v>2134</v>
      </c>
      <c r="D5" s="196">
        <v>698</v>
      </c>
      <c r="E5" s="189">
        <v>1381</v>
      </c>
      <c r="F5" s="189" t="s">
        <v>12</v>
      </c>
      <c r="G5" s="189">
        <v>83</v>
      </c>
      <c r="H5" s="189">
        <v>-22</v>
      </c>
      <c r="I5" s="196">
        <v>61</v>
      </c>
    </row>
    <row r="6" spans="1:9" ht="15">
      <c r="A6" s="40" t="s">
        <v>18</v>
      </c>
      <c r="B6" s="189" t="s">
        <v>12</v>
      </c>
      <c r="C6" s="189" t="s">
        <v>12</v>
      </c>
      <c r="D6" s="189" t="s">
        <v>12</v>
      </c>
      <c r="E6" s="189" t="s">
        <v>12</v>
      </c>
      <c r="F6" s="189" t="s">
        <v>12</v>
      </c>
      <c r="G6" s="189" t="s">
        <v>12</v>
      </c>
      <c r="H6" s="189" t="s">
        <v>12</v>
      </c>
      <c r="I6" s="189" t="s">
        <v>12</v>
      </c>
    </row>
    <row r="7" spans="1:9" ht="15.75" thickBot="1">
      <c r="A7" s="105" t="s">
        <v>753</v>
      </c>
      <c r="B7" s="205" t="s">
        <v>12</v>
      </c>
      <c r="C7" s="205" t="s">
        <v>12</v>
      </c>
      <c r="D7" s="205" t="s">
        <v>12</v>
      </c>
      <c r="E7" s="205" t="s">
        <v>12</v>
      </c>
      <c r="F7" s="189" t="s">
        <v>12</v>
      </c>
      <c r="G7" s="205" t="s">
        <v>12</v>
      </c>
      <c r="H7" s="205" t="s">
        <v>12</v>
      </c>
      <c r="I7" s="205" t="s">
        <v>12</v>
      </c>
    </row>
    <row r="8" spans="1:9" ht="25.5">
      <c r="A8" s="40" t="s">
        <v>754</v>
      </c>
      <c r="B8" s="196">
        <v>4411</v>
      </c>
      <c r="C8" s="189">
        <v>8228</v>
      </c>
      <c r="D8" s="196">
        <v>2727</v>
      </c>
      <c r="E8" s="189">
        <v>5329</v>
      </c>
      <c r="F8" s="189" t="s">
        <v>12</v>
      </c>
      <c r="G8" s="189">
        <v>115</v>
      </c>
      <c r="H8" s="189">
        <v>0</v>
      </c>
      <c r="I8" s="196">
        <v>115</v>
      </c>
    </row>
    <row r="9" spans="1:9" ht="25.5">
      <c r="A9" s="40" t="s">
        <v>755</v>
      </c>
      <c r="B9" s="196">
        <v>411</v>
      </c>
      <c r="C9" s="189">
        <v>1578</v>
      </c>
      <c r="D9" s="196">
        <v>254</v>
      </c>
      <c r="E9" s="189">
        <v>1022</v>
      </c>
      <c r="F9" s="189" t="s">
        <v>12</v>
      </c>
      <c r="G9" s="189">
        <v>154</v>
      </c>
      <c r="H9" s="189">
        <v>0</v>
      </c>
      <c r="I9" s="196">
        <v>154</v>
      </c>
    </row>
    <row r="10" spans="1:9" ht="15">
      <c r="A10" s="40" t="s">
        <v>756</v>
      </c>
      <c r="B10" s="196">
        <v>0</v>
      </c>
      <c r="C10" s="189">
        <v>14</v>
      </c>
      <c r="D10" s="196">
        <v>0</v>
      </c>
      <c r="E10" s="189">
        <v>9</v>
      </c>
      <c r="F10" s="189" t="s">
        <v>12</v>
      </c>
      <c r="G10" s="189">
        <v>0</v>
      </c>
      <c r="H10" s="189">
        <v>0</v>
      </c>
      <c r="I10" s="196">
        <v>0</v>
      </c>
    </row>
    <row r="11" spans="1:9" ht="15">
      <c r="A11" s="40" t="s">
        <v>18</v>
      </c>
      <c r="B11" s="189" t="s">
        <v>12</v>
      </c>
      <c r="C11" s="189" t="s">
        <v>12</v>
      </c>
      <c r="D11" s="189" t="s">
        <v>12</v>
      </c>
      <c r="E11" s="189" t="s">
        <v>12</v>
      </c>
      <c r="F11" s="189" t="s">
        <v>12</v>
      </c>
      <c r="G11" s="189" t="s">
        <v>12</v>
      </c>
      <c r="H11" s="189" t="s">
        <v>12</v>
      </c>
      <c r="I11" s="189" t="s">
        <v>12</v>
      </c>
    </row>
    <row r="12" spans="1:9" ht="15.75" thickBot="1">
      <c r="A12" s="105" t="s">
        <v>757</v>
      </c>
      <c r="B12" s="205" t="s">
        <v>12</v>
      </c>
      <c r="C12" s="205" t="s">
        <v>12</v>
      </c>
      <c r="D12" s="205" t="s">
        <v>12</v>
      </c>
      <c r="E12" s="205" t="s">
        <v>12</v>
      </c>
      <c r="F12" s="189" t="s">
        <v>12</v>
      </c>
      <c r="G12" s="211" t="s">
        <v>12</v>
      </c>
      <c r="H12" s="211" t="s">
        <v>12</v>
      </c>
      <c r="I12" s="211" t="s">
        <v>12</v>
      </c>
    </row>
    <row r="13" spans="1:9" ht="15">
      <c r="A13" s="40" t="s">
        <v>758</v>
      </c>
      <c r="B13" s="196">
        <v>5732</v>
      </c>
      <c r="C13" s="189">
        <v>6278</v>
      </c>
      <c r="D13" s="196">
        <v>3544</v>
      </c>
      <c r="E13" s="189">
        <v>4066</v>
      </c>
      <c r="F13" s="189" t="s">
        <v>12</v>
      </c>
      <c r="G13" s="189">
        <v>-54</v>
      </c>
      <c r="H13" s="189">
        <v>11</v>
      </c>
      <c r="I13" s="196">
        <v>-43</v>
      </c>
    </row>
    <row r="14" spans="1:9" ht="15">
      <c r="A14" s="40" t="s">
        <v>759</v>
      </c>
      <c r="B14" s="196">
        <v>0</v>
      </c>
      <c r="C14" s="189">
        <v>9</v>
      </c>
      <c r="D14" s="196">
        <v>0</v>
      </c>
      <c r="E14" s="189">
        <v>6</v>
      </c>
      <c r="F14" s="189" t="s">
        <v>12</v>
      </c>
      <c r="G14" s="189">
        <v>-1</v>
      </c>
      <c r="H14" s="189">
        <v>0</v>
      </c>
      <c r="I14" s="196">
        <v>-1</v>
      </c>
    </row>
    <row r="15" spans="1:9" ht="25.5">
      <c r="A15" s="40" t="s">
        <v>760</v>
      </c>
      <c r="B15" s="196">
        <v>956</v>
      </c>
      <c r="C15" s="189">
        <v>1729</v>
      </c>
      <c r="D15" s="196">
        <v>591</v>
      </c>
      <c r="E15" s="189">
        <v>1120</v>
      </c>
      <c r="F15" s="189" t="s">
        <v>12</v>
      </c>
      <c r="G15" s="189">
        <v>-29</v>
      </c>
      <c r="H15" s="189">
        <v>0</v>
      </c>
      <c r="I15" s="196">
        <v>-29</v>
      </c>
    </row>
    <row r="16" spans="1:9" ht="15">
      <c r="A16" s="40" t="s">
        <v>761</v>
      </c>
      <c r="B16" s="196">
        <v>176</v>
      </c>
      <c r="C16" s="189">
        <v>596</v>
      </c>
      <c r="D16" s="196">
        <v>109</v>
      </c>
      <c r="E16" s="189">
        <v>386</v>
      </c>
      <c r="F16" s="189" t="s">
        <v>12</v>
      </c>
      <c r="G16" s="189">
        <v>52</v>
      </c>
      <c r="H16" s="189">
        <v>0</v>
      </c>
      <c r="I16" s="196">
        <v>52</v>
      </c>
    </row>
    <row r="17" spans="1:9" ht="15.75" thickBot="1">
      <c r="A17" s="105" t="s">
        <v>14</v>
      </c>
      <c r="B17" s="211" t="s">
        <v>12</v>
      </c>
      <c r="C17" s="211" t="s">
        <v>12</v>
      </c>
      <c r="D17" s="211" t="s">
        <v>12</v>
      </c>
      <c r="E17" s="211" t="s">
        <v>12</v>
      </c>
      <c r="F17" s="194" t="s">
        <v>12</v>
      </c>
      <c r="G17" s="211" t="s">
        <v>12</v>
      </c>
      <c r="H17" s="211" t="s">
        <v>12</v>
      </c>
      <c r="I17" s="211" t="s">
        <v>12</v>
      </c>
    </row>
    <row r="18" spans="1:9" ht="15">
      <c r="A18" s="74" t="s">
        <v>105</v>
      </c>
      <c r="B18" s="191">
        <v>15058</v>
      </c>
      <c r="C18" s="194">
        <v>23410</v>
      </c>
      <c r="D18" s="191">
        <v>9310</v>
      </c>
      <c r="E18" s="194">
        <v>15161</v>
      </c>
      <c r="F18" s="194" t="s">
        <v>12</v>
      </c>
      <c r="G18" s="194">
        <v>287</v>
      </c>
      <c r="H18" s="194">
        <v>-243</v>
      </c>
      <c r="I18" s="191">
        <v>44</v>
      </c>
    </row>
    <row r="20" spans="1:9" ht="15">
      <c r="A20" s="379" t="s">
        <v>762</v>
      </c>
      <c r="B20" s="379"/>
      <c r="C20" s="379"/>
      <c r="D20" s="379"/>
      <c r="E20" s="379"/>
      <c r="F20" s="379"/>
      <c r="G20" s="379"/>
      <c r="H20" s="379"/>
      <c r="I20" s="379"/>
    </row>
    <row r="21" spans="1:9" ht="30.75" customHeight="1">
      <c r="A21" s="379" t="s">
        <v>763</v>
      </c>
      <c r="B21" s="379"/>
      <c r="C21" s="379"/>
      <c r="D21" s="379"/>
      <c r="E21" s="379"/>
      <c r="F21" s="379"/>
      <c r="G21" s="379"/>
      <c r="H21" s="379"/>
      <c r="I21" s="379"/>
    </row>
    <row r="22" spans="1:9" ht="15">
      <c r="A22" s="379" t="s">
        <v>764</v>
      </c>
      <c r="B22" s="379"/>
      <c r="C22" s="379"/>
      <c r="D22" s="379"/>
      <c r="E22" s="379"/>
      <c r="F22" s="379"/>
      <c r="G22" s="379"/>
      <c r="H22" s="379"/>
      <c r="I22" s="379"/>
    </row>
  </sheetData>
  <sheetProtection/>
  <mergeCells count="4">
    <mergeCell ref="G1:I1"/>
    <mergeCell ref="A21:I21"/>
    <mergeCell ref="A20:I20"/>
    <mergeCell ref="A22:I22"/>
  </mergeCells>
  <printOptions/>
  <pageMargins left="0.7" right="0.7" top="0.75" bottom="0.75" header="0.3" footer="0.3"/>
  <pageSetup orientation="portrait" paperSize="9"/>
</worksheet>
</file>

<file path=xl/worksheets/sheet72.xml><?xml version="1.0" encoding="utf-8"?>
<worksheet xmlns="http://schemas.openxmlformats.org/spreadsheetml/2006/main" xmlns:r="http://schemas.openxmlformats.org/officeDocument/2006/relationships">
  <dimension ref="A1:H22"/>
  <sheetViews>
    <sheetView zoomScalePageLayoutView="0" workbookViewId="0" topLeftCell="A1">
      <selection activeCell="A25" sqref="A25"/>
    </sheetView>
  </sheetViews>
  <sheetFormatPr defaultColWidth="9.140625" defaultRowHeight="15"/>
  <cols>
    <col min="1" max="1" width="22.7109375" style="0" customWidth="1"/>
    <col min="5" max="5" width="1.421875" style="0" customWidth="1"/>
  </cols>
  <sheetData>
    <row r="1" spans="1:8" ht="15.75" thickBot="1">
      <c r="A1" s="40" t="s">
        <v>18</v>
      </c>
      <c r="B1" s="378" t="s">
        <v>765</v>
      </c>
      <c r="C1" s="378"/>
      <c r="D1" s="378"/>
      <c r="F1" s="378" t="s">
        <v>766</v>
      </c>
      <c r="G1" s="378"/>
      <c r="H1" s="378"/>
    </row>
    <row r="2" spans="1:8" ht="15">
      <c r="A2" s="74" t="s">
        <v>767</v>
      </c>
      <c r="B2" s="96" t="s">
        <v>768</v>
      </c>
      <c r="C2" s="96" t="s">
        <v>769</v>
      </c>
      <c r="D2" s="96" t="s">
        <v>770</v>
      </c>
      <c r="E2" s="68" t="s">
        <v>12</v>
      </c>
      <c r="F2" s="96" t="s">
        <v>768</v>
      </c>
      <c r="G2" s="96" t="s">
        <v>769</v>
      </c>
      <c r="H2" s="96" t="s">
        <v>770</v>
      </c>
    </row>
    <row r="3" spans="1:8" ht="15.75" thickBot="1">
      <c r="A3" s="109" t="s">
        <v>18</v>
      </c>
      <c r="B3" s="97" t="s">
        <v>4</v>
      </c>
      <c r="C3" s="97" t="s">
        <v>59</v>
      </c>
      <c r="D3" s="97" t="s">
        <v>59</v>
      </c>
      <c r="E3" s="68" t="s">
        <v>12</v>
      </c>
      <c r="F3" s="97" t="s">
        <v>4</v>
      </c>
      <c r="G3" s="97" t="s">
        <v>59</v>
      </c>
      <c r="H3" s="97" t="s">
        <v>59</v>
      </c>
    </row>
    <row r="4" spans="1:8" ht="15">
      <c r="A4" s="40" t="s">
        <v>771</v>
      </c>
      <c r="B4" s="196">
        <v>26</v>
      </c>
      <c r="C4" s="196">
        <v>44</v>
      </c>
      <c r="D4" s="196">
        <v>18</v>
      </c>
      <c r="E4" s="189" t="s">
        <v>12</v>
      </c>
      <c r="F4" s="189">
        <v>29</v>
      </c>
      <c r="G4" s="189">
        <v>48</v>
      </c>
      <c r="H4" s="189">
        <v>17</v>
      </c>
    </row>
    <row r="5" spans="1:8" ht="15">
      <c r="A5" s="40" t="s">
        <v>772</v>
      </c>
      <c r="B5" s="196">
        <v>23</v>
      </c>
      <c r="C5" s="196">
        <v>31</v>
      </c>
      <c r="D5" s="196">
        <v>17</v>
      </c>
      <c r="E5" s="189" t="s">
        <v>12</v>
      </c>
      <c r="F5" s="189">
        <v>25</v>
      </c>
      <c r="G5" s="189">
        <v>40</v>
      </c>
      <c r="H5" s="189">
        <v>17</v>
      </c>
    </row>
    <row r="6" spans="1:8" ht="15">
      <c r="A6" s="40" t="s">
        <v>773</v>
      </c>
      <c r="B6" s="196">
        <v>14</v>
      </c>
      <c r="C6" s="196">
        <v>23</v>
      </c>
      <c r="D6" s="196">
        <v>7</v>
      </c>
      <c r="E6" s="189" t="s">
        <v>12</v>
      </c>
      <c r="F6" s="189">
        <v>17</v>
      </c>
      <c r="G6" s="189">
        <v>48</v>
      </c>
      <c r="H6" s="189">
        <v>8</v>
      </c>
    </row>
    <row r="7" spans="1:8" ht="15">
      <c r="A7" s="40" t="s">
        <v>774</v>
      </c>
      <c r="B7" s="196">
        <v>11</v>
      </c>
      <c r="C7" s="196">
        <v>21</v>
      </c>
      <c r="D7" s="196">
        <v>5</v>
      </c>
      <c r="E7" s="189" t="s">
        <v>12</v>
      </c>
      <c r="F7" s="189">
        <v>6</v>
      </c>
      <c r="G7" s="189">
        <v>6</v>
      </c>
      <c r="H7" s="189">
        <v>6</v>
      </c>
    </row>
    <row r="8" spans="1:8" ht="15">
      <c r="A8" s="40" t="s">
        <v>775</v>
      </c>
      <c r="B8" s="196">
        <v>9</v>
      </c>
      <c r="C8" s="196">
        <v>19</v>
      </c>
      <c r="D8" s="196">
        <v>4</v>
      </c>
      <c r="E8" s="189" t="s">
        <v>12</v>
      </c>
      <c r="F8" s="189">
        <v>18</v>
      </c>
      <c r="G8" s="189">
        <v>34</v>
      </c>
      <c r="H8" s="189">
        <v>9</v>
      </c>
    </row>
    <row r="9" spans="1:8" ht="15">
      <c r="A9" s="40" t="s">
        <v>776</v>
      </c>
      <c r="B9" s="196">
        <v>6</v>
      </c>
      <c r="C9" s="196">
        <v>9</v>
      </c>
      <c r="D9" s="196">
        <v>4</v>
      </c>
      <c r="E9" s="189" t="s">
        <v>12</v>
      </c>
      <c r="F9" s="189">
        <v>12</v>
      </c>
      <c r="G9" s="189">
        <v>18</v>
      </c>
      <c r="H9" s="189">
        <v>7</v>
      </c>
    </row>
    <row r="10" spans="1:8" ht="15">
      <c r="A10" s="40" t="s">
        <v>777</v>
      </c>
      <c r="B10" s="196">
        <v>6</v>
      </c>
      <c r="C10" s="196">
        <v>10</v>
      </c>
      <c r="D10" s="196">
        <v>2</v>
      </c>
      <c r="E10" s="189" t="s">
        <v>12</v>
      </c>
      <c r="F10" s="189">
        <v>5</v>
      </c>
      <c r="G10" s="189">
        <v>8</v>
      </c>
      <c r="H10" s="189">
        <v>2</v>
      </c>
    </row>
    <row r="11" spans="1:8" ht="15">
      <c r="A11" s="40" t="s">
        <v>778</v>
      </c>
      <c r="B11" s="196">
        <v>3</v>
      </c>
      <c r="C11" s="196">
        <v>7</v>
      </c>
      <c r="D11" s="196">
        <v>2</v>
      </c>
      <c r="E11" s="189" t="s">
        <v>12</v>
      </c>
      <c r="F11" s="189">
        <v>4</v>
      </c>
      <c r="G11" s="189">
        <v>9</v>
      </c>
      <c r="H11" s="189">
        <v>2</v>
      </c>
    </row>
    <row r="12" spans="1:8" ht="15.75" thickBot="1">
      <c r="A12" s="109" t="s">
        <v>779</v>
      </c>
      <c r="B12" s="204">
        <v>-60</v>
      </c>
      <c r="C12" s="204" t="s">
        <v>780</v>
      </c>
      <c r="D12" s="204" t="s">
        <v>780</v>
      </c>
      <c r="E12" s="189" t="s">
        <v>12</v>
      </c>
      <c r="F12" s="205">
        <v>-54</v>
      </c>
      <c r="G12" s="205" t="s">
        <v>785</v>
      </c>
      <c r="H12" s="205" t="s">
        <v>781</v>
      </c>
    </row>
    <row r="13" spans="1:8" ht="15">
      <c r="A13" s="74" t="s">
        <v>782</v>
      </c>
      <c r="B13" s="191">
        <v>38</v>
      </c>
      <c r="C13" s="191">
        <v>75</v>
      </c>
      <c r="D13" s="191">
        <v>27</v>
      </c>
      <c r="E13" s="189" t="s">
        <v>12</v>
      </c>
      <c r="F13" s="194">
        <v>57</v>
      </c>
      <c r="G13" s="194">
        <v>88</v>
      </c>
      <c r="H13" s="194">
        <v>33</v>
      </c>
    </row>
    <row r="14" spans="1:8" ht="15.75" thickBot="1">
      <c r="A14" s="105" t="s">
        <v>14</v>
      </c>
      <c r="B14" s="211" t="s">
        <v>12</v>
      </c>
      <c r="C14" s="211" t="s">
        <v>14</v>
      </c>
      <c r="D14" s="211" t="s">
        <v>14</v>
      </c>
      <c r="E14" s="189" t="s">
        <v>12</v>
      </c>
      <c r="F14" s="211" t="s">
        <v>12</v>
      </c>
      <c r="G14" s="211" t="s">
        <v>14</v>
      </c>
      <c r="H14" s="211" t="s">
        <v>14</v>
      </c>
    </row>
    <row r="15" spans="1:8" ht="15">
      <c r="A15" s="74" t="s">
        <v>783</v>
      </c>
      <c r="B15" s="191">
        <v>47</v>
      </c>
      <c r="C15" s="191">
        <v>91</v>
      </c>
      <c r="D15" s="191">
        <v>30</v>
      </c>
      <c r="E15" s="194" t="s">
        <v>12</v>
      </c>
      <c r="F15" s="194">
        <v>71</v>
      </c>
      <c r="G15" s="194">
        <v>113</v>
      </c>
      <c r="H15" s="194">
        <v>43</v>
      </c>
    </row>
    <row r="16" spans="1:8" ht="15.75" thickBot="1">
      <c r="A16" s="105" t="s">
        <v>14</v>
      </c>
      <c r="B16" s="211" t="s">
        <v>12</v>
      </c>
      <c r="C16" s="211" t="s">
        <v>14</v>
      </c>
      <c r="D16" s="211" t="s">
        <v>14</v>
      </c>
      <c r="E16" s="194" t="s">
        <v>12</v>
      </c>
      <c r="F16" s="211" t="s">
        <v>12</v>
      </c>
      <c r="G16" s="211" t="s">
        <v>14</v>
      </c>
      <c r="H16" s="211" t="s">
        <v>14</v>
      </c>
    </row>
    <row r="17" spans="1:8" ht="15">
      <c r="A17" s="74" t="s">
        <v>784</v>
      </c>
      <c r="B17" s="191">
        <v>77</v>
      </c>
      <c r="C17" s="191">
        <v>138</v>
      </c>
      <c r="D17" s="191">
        <v>44</v>
      </c>
      <c r="E17" s="194" t="s">
        <v>12</v>
      </c>
      <c r="F17" s="194">
        <v>121</v>
      </c>
      <c r="G17" s="194">
        <v>202</v>
      </c>
      <c r="H17" s="194">
        <v>67</v>
      </c>
    </row>
    <row r="19" spans="1:8" ht="35.25" customHeight="1">
      <c r="A19" s="379" t="s">
        <v>1356</v>
      </c>
      <c r="B19" s="379"/>
      <c r="C19" s="379"/>
      <c r="D19" s="379"/>
      <c r="E19" s="379"/>
      <c r="F19" s="379"/>
      <c r="G19" s="379"/>
      <c r="H19" s="379"/>
    </row>
    <row r="20" spans="1:8" ht="32.25" customHeight="1">
      <c r="A20" s="379" t="s">
        <v>1355</v>
      </c>
      <c r="B20" s="379"/>
      <c r="C20" s="379"/>
      <c r="D20" s="379"/>
      <c r="E20" s="379"/>
      <c r="F20" s="379"/>
      <c r="G20" s="379"/>
      <c r="H20" s="379"/>
    </row>
    <row r="21" spans="1:8" ht="15">
      <c r="A21" s="379" t="s">
        <v>786</v>
      </c>
      <c r="B21" s="379"/>
      <c r="C21" s="379"/>
      <c r="D21" s="379"/>
      <c r="E21" s="379"/>
      <c r="F21" s="379"/>
      <c r="G21" s="379"/>
      <c r="H21" s="379"/>
    </row>
    <row r="22" spans="1:8" ht="15">
      <c r="A22" s="379" t="s">
        <v>787</v>
      </c>
      <c r="B22" s="379"/>
      <c r="C22" s="379"/>
      <c r="D22" s="379"/>
      <c r="E22" s="379"/>
      <c r="F22" s="379"/>
      <c r="G22" s="379"/>
      <c r="H22" s="379"/>
    </row>
  </sheetData>
  <sheetProtection/>
  <mergeCells count="6">
    <mergeCell ref="A22:H22"/>
    <mergeCell ref="B1:D1"/>
    <mergeCell ref="F1:H1"/>
    <mergeCell ref="A19:H19"/>
    <mergeCell ref="A20:H20"/>
    <mergeCell ref="A21:H21"/>
  </mergeCells>
  <printOptions/>
  <pageMargins left="0.7" right="0.7" top="0.75" bottom="0.75" header="0.3" footer="0.3"/>
  <pageSetup orientation="portrait" paperSize="9"/>
</worksheet>
</file>

<file path=xl/worksheets/sheet73.xml><?xml version="1.0" encoding="utf-8"?>
<worksheet xmlns="http://schemas.openxmlformats.org/spreadsheetml/2006/main" xmlns:r="http://schemas.openxmlformats.org/officeDocument/2006/relationships">
  <dimension ref="A1:C18"/>
  <sheetViews>
    <sheetView zoomScalePageLayoutView="0" workbookViewId="0" topLeftCell="A1">
      <selection activeCell="E4" sqref="E4:G18"/>
    </sheetView>
  </sheetViews>
  <sheetFormatPr defaultColWidth="9.140625" defaultRowHeight="15"/>
  <cols>
    <col min="1" max="1" width="43.57421875" style="0" customWidth="1"/>
  </cols>
  <sheetData>
    <row r="1" spans="1:3" ht="15">
      <c r="A1" s="40" t="s">
        <v>12</v>
      </c>
      <c r="B1" s="82" t="s">
        <v>32</v>
      </c>
      <c r="C1" s="82" t="s">
        <v>32</v>
      </c>
    </row>
    <row r="2" spans="1:3" ht="15">
      <c r="A2" s="40" t="s">
        <v>12</v>
      </c>
      <c r="B2" s="82" t="s">
        <v>33</v>
      </c>
      <c r="C2" s="82" t="s">
        <v>34</v>
      </c>
    </row>
    <row r="3" spans="1:3" ht="15.75" thickBot="1">
      <c r="A3" s="109" t="s">
        <v>12</v>
      </c>
      <c r="B3" s="97" t="s">
        <v>4</v>
      </c>
      <c r="C3" s="97" t="s">
        <v>4</v>
      </c>
    </row>
    <row r="4" spans="1:3" ht="15">
      <c r="A4" s="40" t="s">
        <v>788</v>
      </c>
      <c r="B4" s="196">
        <v>253</v>
      </c>
      <c r="C4" s="189">
        <v>392</v>
      </c>
    </row>
    <row r="5" spans="1:3" ht="15">
      <c r="A5" s="40" t="s">
        <v>789</v>
      </c>
      <c r="B5" s="196">
        <v>1720</v>
      </c>
      <c r="C5" s="189">
        <v>2137</v>
      </c>
    </row>
    <row r="6" spans="1:3" ht="15">
      <c r="A6" s="40" t="s">
        <v>790</v>
      </c>
      <c r="B6" s="196">
        <v>369</v>
      </c>
      <c r="C6" s="189">
        <v>350</v>
      </c>
    </row>
    <row r="7" spans="1:3" ht="15">
      <c r="A7" s="40" t="s">
        <v>661</v>
      </c>
      <c r="B7" s="196">
        <v>16461</v>
      </c>
      <c r="C7" s="189">
        <v>17271</v>
      </c>
    </row>
    <row r="8" spans="1:3" ht="15.75" thickBot="1">
      <c r="A8" s="109" t="s">
        <v>296</v>
      </c>
      <c r="B8" s="204">
        <v>396</v>
      </c>
      <c r="C8" s="205">
        <v>439</v>
      </c>
    </row>
    <row r="9" spans="1:3" ht="15">
      <c r="A9" s="74" t="s">
        <v>791</v>
      </c>
      <c r="B9" s="191">
        <v>19199</v>
      </c>
      <c r="C9" s="194">
        <v>20589</v>
      </c>
    </row>
    <row r="10" spans="1:3" ht="15.75" thickBot="1">
      <c r="A10" s="109" t="s">
        <v>12</v>
      </c>
      <c r="B10" s="205" t="s">
        <v>12</v>
      </c>
      <c r="C10" s="205" t="s">
        <v>12</v>
      </c>
    </row>
    <row r="11" spans="1:3" ht="15">
      <c r="A11" s="40" t="s">
        <v>792</v>
      </c>
      <c r="B11" s="196">
        <v>-257</v>
      </c>
      <c r="C11" s="189">
        <v>-366</v>
      </c>
    </row>
    <row r="12" spans="1:3" ht="15">
      <c r="A12" s="40" t="s">
        <v>793</v>
      </c>
      <c r="B12" s="196">
        <v>-2480</v>
      </c>
      <c r="C12" s="189">
        <v>-2526</v>
      </c>
    </row>
    <row r="13" spans="1:3" ht="15">
      <c r="A13" s="40" t="s">
        <v>794</v>
      </c>
      <c r="B13" s="196">
        <v>-2929</v>
      </c>
      <c r="C13" s="189">
        <v>-3524</v>
      </c>
    </row>
    <row r="14" spans="1:3" ht="15">
      <c r="A14" s="40" t="s">
        <v>795</v>
      </c>
      <c r="B14" s="196">
        <v>-1632</v>
      </c>
      <c r="C14" s="189">
        <v>-1813</v>
      </c>
    </row>
    <row r="15" spans="1:3" ht="15.75" thickBot="1">
      <c r="A15" s="109" t="s">
        <v>296</v>
      </c>
      <c r="B15" s="204">
        <v>-262</v>
      </c>
      <c r="C15" s="205">
        <v>-159</v>
      </c>
    </row>
    <row r="16" spans="1:3" ht="15">
      <c r="A16" s="74" t="s">
        <v>796</v>
      </c>
      <c r="B16" s="191">
        <v>-7560</v>
      </c>
      <c r="C16" s="194">
        <v>-8388</v>
      </c>
    </row>
    <row r="17" spans="1:3" ht="15.75" thickBot="1">
      <c r="A17" s="109" t="s">
        <v>12</v>
      </c>
      <c r="B17" s="205" t="s">
        <v>12</v>
      </c>
      <c r="C17" s="205" t="s">
        <v>12</v>
      </c>
    </row>
    <row r="18" spans="1:3" ht="15">
      <c r="A18" s="74" t="s">
        <v>797</v>
      </c>
      <c r="B18" s="191">
        <v>11639</v>
      </c>
      <c r="C18" s="194">
        <v>12201</v>
      </c>
    </row>
  </sheetData>
  <sheetProtection/>
  <printOptions/>
  <pageMargins left="0.7" right="0.7" top="0.75" bottom="0.75" header="0.3" footer="0.3"/>
  <pageSetup orientation="portrait" paperSize="9"/>
</worksheet>
</file>

<file path=xl/worksheets/sheet74.xml><?xml version="1.0" encoding="utf-8"?>
<worksheet xmlns="http://schemas.openxmlformats.org/spreadsheetml/2006/main" xmlns:r="http://schemas.openxmlformats.org/officeDocument/2006/relationships">
  <dimension ref="A1:C12"/>
  <sheetViews>
    <sheetView zoomScalePageLayoutView="0" workbookViewId="0" topLeftCell="A1">
      <selection activeCell="E4" sqref="E4:F12"/>
    </sheetView>
  </sheetViews>
  <sheetFormatPr defaultColWidth="9.140625" defaultRowHeight="15"/>
  <cols>
    <col min="1" max="1" width="51.421875" style="0" customWidth="1"/>
  </cols>
  <sheetData>
    <row r="1" spans="1:3" ht="25.5">
      <c r="A1" s="151" t="s">
        <v>12</v>
      </c>
      <c r="B1" s="82" t="s">
        <v>798</v>
      </c>
      <c r="C1" s="82" t="s">
        <v>798</v>
      </c>
    </row>
    <row r="2" spans="1:3" ht="15">
      <c r="A2" s="152" t="s">
        <v>12</v>
      </c>
      <c r="B2" s="82" t="s">
        <v>33</v>
      </c>
      <c r="C2" s="82" t="s">
        <v>34</v>
      </c>
    </row>
    <row r="3" spans="1:3" ht="15.75" thickBot="1">
      <c r="A3" s="153" t="s">
        <v>12</v>
      </c>
      <c r="B3" s="97" t="s">
        <v>35</v>
      </c>
      <c r="C3" s="97" t="s">
        <v>35</v>
      </c>
    </row>
    <row r="4" spans="1:3" ht="15">
      <c r="A4" s="40" t="s">
        <v>799</v>
      </c>
      <c r="B4" s="107">
        <v>1656</v>
      </c>
      <c r="C4" s="108">
        <v>1763</v>
      </c>
    </row>
    <row r="5" spans="1:3" ht="15">
      <c r="A5" s="40" t="s">
        <v>800</v>
      </c>
      <c r="B5" s="107">
        <v>2179</v>
      </c>
      <c r="C5" s="108">
        <v>1869</v>
      </c>
    </row>
    <row r="6" spans="1:3" ht="15">
      <c r="A6" s="40" t="s">
        <v>801</v>
      </c>
      <c r="B6" s="99">
        <v>622</v>
      </c>
      <c r="C6" s="68">
        <v>659</v>
      </c>
    </row>
    <row r="7" spans="1:3" ht="15">
      <c r="A7" s="40" t="s">
        <v>802</v>
      </c>
      <c r="B7" s="99">
        <v>572</v>
      </c>
      <c r="C7" s="68">
        <v>585</v>
      </c>
    </row>
    <row r="8" spans="1:3" ht="15">
      <c r="A8" s="40" t="s">
        <v>803</v>
      </c>
      <c r="B8" s="99">
        <v>727</v>
      </c>
      <c r="C8" s="68">
        <v>740</v>
      </c>
    </row>
    <row r="9" spans="1:3" ht="15">
      <c r="A9" s="40" t="s">
        <v>804</v>
      </c>
      <c r="B9" s="99">
        <v>324</v>
      </c>
      <c r="C9" s="68">
        <v>328</v>
      </c>
    </row>
    <row r="10" spans="1:3" ht="15">
      <c r="A10" s="40" t="s">
        <v>805</v>
      </c>
      <c r="B10" s="99">
        <v>546</v>
      </c>
      <c r="C10" s="68">
        <v>400</v>
      </c>
    </row>
    <row r="11" spans="1:3" ht="15.75" thickBot="1">
      <c r="A11" s="109" t="s">
        <v>806</v>
      </c>
      <c r="B11" s="100">
        <v>17</v>
      </c>
      <c r="C11" s="97">
        <v>12</v>
      </c>
    </row>
    <row r="12" spans="1:3" ht="15">
      <c r="A12" s="74" t="s">
        <v>807</v>
      </c>
      <c r="B12" s="102">
        <v>6643</v>
      </c>
      <c r="C12" s="101">
        <v>6356</v>
      </c>
    </row>
  </sheetData>
  <sheetProtection/>
  <printOptions/>
  <pageMargins left="0.7" right="0.7" top="0.75" bottom="0.75" header="0.3" footer="0.3"/>
  <pageSetup orientation="portrait" paperSize="9"/>
</worksheet>
</file>

<file path=xl/worksheets/sheet75.xml><?xml version="1.0" encoding="utf-8"?>
<worksheet xmlns="http://schemas.openxmlformats.org/spreadsheetml/2006/main" xmlns:r="http://schemas.openxmlformats.org/officeDocument/2006/relationships">
  <dimension ref="A1:F7"/>
  <sheetViews>
    <sheetView zoomScalePageLayoutView="0" workbookViewId="0" topLeftCell="A1">
      <selection activeCell="H5" sqref="H5:N9"/>
    </sheetView>
  </sheetViews>
  <sheetFormatPr defaultColWidth="9.140625" defaultRowHeight="15"/>
  <cols>
    <col min="1" max="1" width="41.7109375" style="0" customWidth="1"/>
    <col min="4" max="4" width="1.421875" style="0" customWidth="1"/>
  </cols>
  <sheetData>
    <row r="1" spans="1:6" ht="15">
      <c r="A1" s="40" t="s">
        <v>12</v>
      </c>
      <c r="B1" s="40" t="s">
        <v>12</v>
      </c>
      <c r="C1" s="40" t="s">
        <v>12</v>
      </c>
      <c r="D1" s="40" t="s">
        <v>12</v>
      </c>
      <c r="E1" s="40" t="s">
        <v>12</v>
      </c>
      <c r="F1" s="40" t="s">
        <v>12</v>
      </c>
    </row>
    <row r="2" spans="1:6" ht="15.75" thickBot="1">
      <c r="A2" s="74" t="s">
        <v>12</v>
      </c>
      <c r="B2" s="373" t="s">
        <v>709</v>
      </c>
      <c r="C2" s="373"/>
      <c r="D2" s="14" t="s">
        <v>12</v>
      </c>
      <c r="E2" s="373" t="s">
        <v>312</v>
      </c>
      <c r="F2" s="373"/>
    </row>
    <row r="3" spans="1:6" ht="15">
      <c r="A3" s="86" t="s">
        <v>808</v>
      </c>
      <c r="B3" s="96" t="s">
        <v>33</v>
      </c>
      <c r="C3" s="96" t="s">
        <v>34</v>
      </c>
      <c r="D3" s="82" t="s">
        <v>12</v>
      </c>
      <c r="E3" s="96" t="s">
        <v>33</v>
      </c>
      <c r="F3" s="96" t="s">
        <v>34</v>
      </c>
    </row>
    <row r="4" spans="1:6" ht="15.75" thickBot="1">
      <c r="A4" s="105" t="s">
        <v>12</v>
      </c>
      <c r="B4" s="97" t="s">
        <v>4</v>
      </c>
      <c r="C4" s="97" t="s">
        <v>4</v>
      </c>
      <c r="D4" s="68" t="s">
        <v>12</v>
      </c>
      <c r="E4" s="97" t="s">
        <v>4</v>
      </c>
      <c r="F4" s="97" t="s">
        <v>4</v>
      </c>
    </row>
    <row r="5" spans="1:6" ht="15">
      <c r="A5" s="40" t="s">
        <v>809</v>
      </c>
      <c r="B5" s="196">
        <v>252</v>
      </c>
      <c r="C5" s="189">
        <v>374</v>
      </c>
      <c r="D5" s="189" t="s">
        <v>12</v>
      </c>
      <c r="E5" s="196">
        <v>-621</v>
      </c>
      <c r="F5" s="189">
        <v>-1397</v>
      </c>
    </row>
    <row r="6" spans="1:6" ht="15.75" thickBot="1">
      <c r="A6" s="109" t="s">
        <v>810</v>
      </c>
      <c r="B6" s="204">
        <v>3016</v>
      </c>
      <c r="C6" s="205">
        <v>3010</v>
      </c>
      <c r="D6" s="189" t="s">
        <v>12</v>
      </c>
      <c r="E6" s="204">
        <v>-719</v>
      </c>
      <c r="F6" s="205">
        <v>-695</v>
      </c>
    </row>
    <row r="7" spans="1:6" ht="15">
      <c r="A7" s="74" t="s">
        <v>297</v>
      </c>
      <c r="B7" s="191">
        <v>3268</v>
      </c>
      <c r="C7" s="194">
        <v>3384</v>
      </c>
      <c r="D7" s="189" t="s">
        <v>12</v>
      </c>
      <c r="E7" s="191">
        <v>-1340</v>
      </c>
      <c r="F7" s="194">
        <v>-2092</v>
      </c>
    </row>
  </sheetData>
  <sheetProtection/>
  <mergeCells count="2">
    <mergeCell ref="B2:C2"/>
    <mergeCell ref="E2:F2"/>
  </mergeCells>
  <printOptions/>
  <pageMargins left="0.7" right="0.7" top="0.75" bottom="0.75" header="0.3" footer="0.3"/>
  <pageSetup orientation="portrait" paperSize="9"/>
</worksheet>
</file>

<file path=xl/worksheets/sheet76.xml><?xml version="1.0" encoding="utf-8"?>
<worksheet xmlns="http://schemas.openxmlformats.org/spreadsheetml/2006/main" xmlns:r="http://schemas.openxmlformats.org/officeDocument/2006/relationships">
  <dimension ref="A1:F11"/>
  <sheetViews>
    <sheetView zoomScalePageLayoutView="0" workbookViewId="0" topLeftCell="A1">
      <selection activeCell="H6" sqref="H6:M11"/>
    </sheetView>
  </sheetViews>
  <sheetFormatPr defaultColWidth="9.140625" defaultRowHeight="15"/>
  <cols>
    <col min="1" max="1" width="35.57421875" style="0" customWidth="1"/>
    <col min="4" max="4" width="1.7109375" style="0" customWidth="1"/>
  </cols>
  <sheetData>
    <row r="1" spans="1:6" ht="25.5" customHeight="1" thickBot="1">
      <c r="A1" s="154" t="s">
        <v>12</v>
      </c>
      <c r="B1" s="373" t="s">
        <v>811</v>
      </c>
      <c r="C1" s="373"/>
      <c r="D1" s="14" t="s">
        <v>12</v>
      </c>
      <c r="E1" s="373" t="s">
        <v>812</v>
      </c>
      <c r="F1" s="373"/>
    </row>
    <row r="2" spans="1:6" ht="25.5">
      <c r="A2" s="40" t="s">
        <v>12</v>
      </c>
      <c r="B2" s="96" t="s">
        <v>813</v>
      </c>
      <c r="C2" s="96" t="s">
        <v>813</v>
      </c>
      <c r="D2" s="82" t="s">
        <v>12</v>
      </c>
      <c r="E2" s="96" t="s">
        <v>235</v>
      </c>
      <c r="F2" s="96" t="s">
        <v>235</v>
      </c>
    </row>
    <row r="3" spans="1:6" ht="15">
      <c r="A3" s="74" t="s">
        <v>12</v>
      </c>
      <c r="B3" s="82" t="s">
        <v>33</v>
      </c>
      <c r="C3" s="82" t="s">
        <v>34</v>
      </c>
      <c r="D3" s="82" t="s">
        <v>12</v>
      </c>
      <c r="E3" s="82" t="s">
        <v>33</v>
      </c>
      <c r="F3" s="82" t="s">
        <v>34</v>
      </c>
    </row>
    <row r="4" spans="1:6" ht="15.75" thickBot="1">
      <c r="A4" s="109" t="s">
        <v>12</v>
      </c>
      <c r="B4" s="97" t="s">
        <v>4</v>
      </c>
      <c r="C4" s="97" t="s">
        <v>4</v>
      </c>
      <c r="D4" s="68" t="s">
        <v>12</v>
      </c>
      <c r="E4" s="97" t="s">
        <v>4</v>
      </c>
      <c r="F4" s="97" t="s">
        <v>4</v>
      </c>
    </row>
    <row r="5" spans="1:6" ht="15">
      <c r="A5" s="40" t="s">
        <v>814</v>
      </c>
      <c r="B5" s="68" t="s">
        <v>12</v>
      </c>
      <c r="C5" s="68" t="s">
        <v>12</v>
      </c>
      <c r="D5" s="68" t="s">
        <v>12</v>
      </c>
      <c r="E5" s="68" t="s">
        <v>12</v>
      </c>
      <c r="F5" s="68" t="s">
        <v>12</v>
      </c>
    </row>
    <row r="6" spans="1:6" ht="15">
      <c r="A6" s="40" t="s">
        <v>815</v>
      </c>
      <c r="B6" s="99">
        <v>462</v>
      </c>
      <c r="C6" s="68">
        <v>465</v>
      </c>
      <c r="D6" s="68" t="s">
        <v>12</v>
      </c>
      <c r="E6" s="107">
        <v>5927</v>
      </c>
      <c r="F6" s="108">
        <v>5929</v>
      </c>
    </row>
    <row r="7" spans="1:6" ht="15">
      <c r="A7" s="40" t="s">
        <v>816</v>
      </c>
      <c r="B7" s="196">
        <v>0</v>
      </c>
      <c r="C7" s="189">
        <v>46</v>
      </c>
      <c r="D7" s="189" t="s">
        <v>12</v>
      </c>
      <c r="E7" s="196">
        <v>0</v>
      </c>
      <c r="F7" s="189">
        <v>0</v>
      </c>
    </row>
    <row r="8" spans="1:6" ht="15">
      <c r="A8" s="40" t="s">
        <v>817</v>
      </c>
      <c r="B8" s="99">
        <v>4</v>
      </c>
      <c r="C8" s="68">
        <v>3</v>
      </c>
      <c r="D8" s="68" t="s">
        <v>12</v>
      </c>
      <c r="E8" s="99">
        <v>591</v>
      </c>
      <c r="F8" s="68">
        <v>586</v>
      </c>
    </row>
    <row r="9" spans="1:6" ht="15">
      <c r="A9" s="40" t="s">
        <v>818</v>
      </c>
      <c r="B9" s="99">
        <v>304</v>
      </c>
      <c r="C9" s="68">
        <v>401</v>
      </c>
      <c r="D9" s="68" t="s">
        <v>12</v>
      </c>
      <c r="E9" s="107">
        <v>2737</v>
      </c>
      <c r="F9" s="108">
        <v>2861</v>
      </c>
    </row>
    <row r="10" spans="1:6" ht="15.75" thickBot="1">
      <c r="A10" s="109" t="s">
        <v>819</v>
      </c>
      <c r="B10" s="100">
        <v>35</v>
      </c>
      <c r="C10" s="97">
        <v>29</v>
      </c>
      <c r="D10" s="68" t="s">
        <v>12</v>
      </c>
      <c r="E10" s="100">
        <v>116</v>
      </c>
      <c r="F10" s="97">
        <v>231</v>
      </c>
    </row>
    <row r="11" spans="1:6" ht="15">
      <c r="A11" s="74" t="s">
        <v>297</v>
      </c>
      <c r="B11" s="25">
        <v>805</v>
      </c>
      <c r="C11" s="82">
        <v>944</v>
      </c>
      <c r="D11" s="82" t="s">
        <v>12</v>
      </c>
      <c r="E11" s="102">
        <v>9371</v>
      </c>
      <c r="F11" s="101">
        <v>9607</v>
      </c>
    </row>
  </sheetData>
  <sheetProtection/>
  <mergeCells count="2">
    <mergeCell ref="B1:C1"/>
    <mergeCell ref="E1:F1"/>
  </mergeCells>
  <printOptions/>
  <pageMargins left="0.7" right="0.7" top="0.75" bottom="0.75" header="0.3" footer="0.3"/>
  <pageSetup orientation="portrait" paperSize="9"/>
</worksheet>
</file>

<file path=xl/worksheets/sheet77.xml><?xml version="1.0" encoding="utf-8"?>
<worksheet xmlns="http://schemas.openxmlformats.org/spreadsheetml/2006/main" xmlns:r="http://schemas.openxmlformats.org/officeDocument/2006/relationships">
  <dimension ref="A1:C10"/>
  <sheetViews>
    <sheetView zoomScalePageLayoutView="0" workbookViewId="0" topLeftCell="A1">
      <selection activeCell="B4" sqref="B4"/>
    </sheetView>
  </sheetViews>
  <sheetFormatPr defaultColWidth="9.140625" defaultRowHeight="15"/>
  <cols>
    <col min="1" max="1" width="49.140625" style="0" customWidth="1"/>
  </cols>
  <sheetData>
    <row r="1" spans="1:3" ht="15">
      <c r="A1" s="74" t="s">
        <v>14</v>
      </c>
      <c r="B1" s="82" t="s">
        <v>235</v>
      </c>
      <c r="C1" s="82" t="s">
        <v>235</v>
      </c>
    </row>
    <row r="2" spans="1:3" ht="15">
      <c r="A2" s="40" t="s">
        <v>18</v>
      </c>
      <c r="B2" s="82" t="s">
        <v>33</v>
      </c>
      <c r="C2" s="82" t="s">
        <v>34</v>
      </c>
    </row>
    <row r="3" spans="1:3" ht="15.75" thickBot="1">
      <c r="A3" s="109" t="s">
        <v>18</v>
      </c>
      <c r="B3" s="97" t="s">
        <v>35</v>
      </c>
      <c r="C3" s="97" t="s">
        <v>35</v>
      </c>
    </row>
    <row r="4" spans="1:3" ht="15.75" thickBot="1">
      <c r="A4" s="105" t="s">
        <v>820</v>
      </c>
      <c r="B4" s="217">
        <v>-1041</v>
      </c>
      <c r="C4" s="115">
        <v>3007</v>
      </c>
    </row>
    <row r="5" spans="1:3" ht="15">
      <c r="A5" s="74" t="s">
        <v>821</v>
      </c>
      <c r="B5" s="25" t="s">
        <v>822</v>
      </c>
      <c r="C5" s="82" t="s">
        <v>823</v>
      </c>
    </row>
    <row r="6" spans="1:3" ht="15.75" thickBot="1">
      <c r="A6" s="109" t="s">
        <v>824</v>
      </c>
      <c r="B6" s="100" t="s">
        <v>825</v>
      </c>
      <c r="C6" s="97" t="s">
        <v>826</v>
      </c>
    </row>
    <row r="7" spans="1:3" ht="15">
      <c r="A7" s="74" t="s">
        <v>827</v>
      </c>
      <c r="B7" s="25" t="s">
        <v>828</v>
      </c>
      <c r="C7" s="82" t="s">
        <v>829</v>
      </c>
    </row>
    <row r="8" spans="1:3" ht="15.75" thickBot="1">
      <c r="A8" s="109" t="s">
        <v>18</v>
      </c>
      <c r="B8" s="103" t="s">
        <v>12</v>
      </c>
      <c r="C8" s="103" t="s">
        <v>12</v>
      </c>
    </row>
    <row r="9" spans="1:3" ht="15">
      <c r="A9" s="40" t="s">
        <v>830</v>
      </c>
      <c r="B9" s="99" t="s">
        <v>831</v>
      </c>
      <c r="C9" s="68" t="s">
        <v>832</v>
      </c>
    </row>
    <row r="10" spans="1:3" ht="15">
      <c r="A10" s="40" t="s">
        <v>833</v>
      </c>
      <c r="B10" s="99" t="s">
        <v>831</v>
      </c>
      <c r="C10" s="68" t="s">
        <v>834</v>
      </c>
    </row>
  </sheetData>
  <sheetProtection/>
  <printOptions/>
  <pageMargins left="0.7" right="0.7" top="0.75" bottom="0.75" header="0.3" footer="0.3"/>
  <pageSetup orientation="portrait" paperSize="9"/>
</worksheet>
</file>

<file path=xl/worksheets/sheet78.xml><?xml version="1.0" encoding="utf-8"?>
<worksheet xmlns="http://schemas.openxmlformats.org/spreadsheetml/2006/main" xmlns:r="http://schemas.openxmlformats.org/officeDocument/2006/relationships">
  <dimension ref="A1:E9"/>
  <sheetViews>
    <sheetView zoomScalePageLayoutView="0" workbookViewId="0" topLeftCell="A1">
      <selection activeCell="I39" sqref="I39"/>
    </sheetView>
  </sheetViews>
  <sheetFormatPr defaultColWidth="9.140625" defaultRowHeight="15"/>
  <cols>
    <col min="1" max="1" width="27.57421875" style="0" customWidth="1"/>
  </cols>
  <sheetData>
    <row r="1" spans="1:5" ht="15.75" thickBot="1">
      <c r="A1" s="40" t="s">
        <v>12</v>
      </c>
      <c r="B1" s="378" t="s">
        <v>835</v>
      </c>
      <c r="C1" s="378"/>
      <c r="D1" s="378" t="s">
        <v>3</v>
      </c>
      <c r="E1" s="378"/>
    </row>
    <row r="2" spans="1:5" ht="15">
      <c r="A2" s="86" t="s">
        <v>836</v>
      </c>
      <c r="B2" s="96" t="s">
        <v>837</v>
      </c>
      <c r="C2" s="96" t="s">
        <v>297</v>
      </c>
      <c r="D2" s="96" t="s">
        <v>837</v>
      </c>
      <c r="E2" s="96" t="s">
        <v>297</v>
      </c>
    </row>
    <row r="3" spans="1:5" ht="15.75" thickBot="1">
      <c r="A3" s="105" t="s">
        <v>12</v>
      </c>
      <c r="B3" s="97" t="s">
        <v>838</v>
      </c>
      <c r="C3" s="97" t="s">
        <v>35</v>
      </c>
      <c r="D3" s="97" t="s">
        <v>838</v>
      </c>
      <c r="E3" s="97" t="s">
        <v>35</v>
      </c>
    </row>
    <row r="4" spans="1:5" ht="15">
      <c r="A4" s="40" t="s">
        <v>839</v>
      </c>
      <c r="B4" s="156" t="s">
        <v>840</v>
      </c>
      <c r="C4" s="156">
        <v>366</v>
      </c>
      <c r="D4" s="68" t="s">
        <v>841</v>
      </c>
      <c r="E4" s="68">
        <v>298</v>
      </c>
    </row>
    <row r="5" spans="1:5" ht="15.75" thickBot="1">
      <c r="A5" s="109" t="s">
        <v>842</v>
      </c>
      <c r="B5" s="157" t="s">
        <v>840</v>
      </c>
      <c r="C5" s="157">
        <v>367</v>
      </c>
      <c r="D5" s="97" t="s">
        <v>840</v>
      </c>
      <c r="E5" s="97">
        <v>362</v>
      </c>
    </row>
    <row r="6" spans="1:5" ht="15">
      <c r="A6" s="74" t="s">
        <v>297</v>
      </c>
      <c r="B6" s="156" t="s">
        <v>843</v>
      </c>
      <c r="C6" s="156">
        <v>733</v>
      </c>
      <c r="D6" s="68" t="s">
        <v>844</v>
      </c>
      <c r="E6" s="68">
        <v>660</v>
      </c>
    </row>
    <row r="8" spans="1:5" ht="22.5" customHeight="1">
      <c r="A8" s="379" t="s">
        <v>845</v>
      </c>
      <c r="B8" s="379"/>
      <c r="C8" s="379"/>
      <c r="D8" s="379"/>
      <c r="E8" s="379"/>
    </row>
    <row r="9" spans="1:5" ht="23.25" customHeight="1">
      <c r="A9" s="413" t="s">
        <v>846</v>
      </c>
      <c r="B9" s="413"/>
      <c r="C9" s="413"/>
      <c r="D9" s="413"/>
      <c r="E9" s="413"/>
    </row>
  </sheetData>
  <sheetProtection/>
  <mergeCells count="4">
    <mergeCell ref="B1:C1"/>
    <mergeCell ref="D1:E1"/>
    <mergeCell ref="A8:E8"/>
    <mergeCell ref="A9:E9"/>
  </mergeCells>
  <printOptions/>
  <pageMargins left="0.7" right="0.7" top="0.75" bottom="0.75" header="0.3" footer="0.3"/>
  <pageSetup orientation="portrait" paperSize="9"/>
</worksheet>
</file>

<file path=xl/worksheets/sheet79.xml><?xml version="1.0" encoding="utf-8"?>
<worksheet xmlns="http://schemas.openxmlformats.org/spreadsheetml/2006/main" xmlns:r="http://schemas.openxmlformats.org/officeDocument/2006/relationships">
  <dimension ref="A1:E31"/>
  <sheetViews>
    <sheetView zoomScalePageLayoutView="0" workbookViewId="0" topLeftCell="A1">
      <selection activeCell="G4" sqref="G4:J31"/>
    </sheetView>
  </sheetViews>
  <sheetFormatPr defaultColWidth="9.140625" defaultRowHeight="15"/>
  <cols>
    <col min="1" max="1" width="42.7109375" style="0" customWidth="1"/>
    <col min="3" max="3" width="1.7109375" style="0" customWidth="1"/>
  </cols>
  <sheetData>
    <row r="1" spans="1:5" ht="26.25" thickBot="1">
      <c r="A1" s="74" t="s">
        <v>12</v>
      </c>
      <c r="B1" s="82" t="s">
        <v>847</v>
      </c>
      <c r="C1" s="68" t="s">
        <v>12</v>
      </c>
      <c r="D1" s="378" t="s">
        <v>849</v>
      </c>
      <c r="E1" s="378"/>
    </row>
    <row r="2" spans="1:5" ht="15">
      <c r="A2" s="74" t="s">
        <v>212</v>
      </c>
      <c r="B2" s="82" t="s">
        <v>848</v>
      </c>
      <c r="C2" s="82" t="s">
        <v>12</v>
      </c>
      <c r="D2" s="82" t="s">
        <v>709</v>
      </c>
      <c r="E2" s="96" t="s">
        <v>312</v>
      </c>
    </row>
    <row r="3" spans="1:5" ht="15.75" thickBot="1">
      <c r="A3" s="105" t="s">
        <v>12</v>
      </c>
      <c r="B3" s="97" t="s">
        <v>4</v>
      </c>
      <c r="C3" s="68" t="s">
        <v>12</v>
      </c>
      <c r="D3" s="97" t="s">
        <v>4</v>
      </c>
      <c r="E3" s="97" t="s">
        <v>4</v>
      </c>
    </row>
    <row r="4" spans="1:5" ht="15">
      <c r="A4" s="40" t="s">
        <v>850</v>
      </c>
      <c r="B4" s="238">
        <v>4423737</v>
      </c>
      <c r="C4" s="189" t="s">
        <v>12</v>
      </c>
      <c r="D4" s="238">
        <v>59299</v>
      </c>
      <c r="E4" s="238">
        <v>-63821</v>
      </c>
    </row>
    <row r="5" spans="1:5" ht="15">
      <c r="A5" s="40" t="s">
        <v>851</v>
      </c>
      <c r="B5" s="238">
        <v>32995831</v>
      </c>
      <c r="C5" s="189" t="s">
        <v>12</v>
      </c>
      <c r="D5" s="238">
        <v>351373</v>
      </c>
      <c r="E5" s="238">
        <v>-336625</v>
      </c>
    </row>
    <row r="6" spans="1:5" ht="15">
      <c r="A6" s="40" t="s">
        <v>852</v>
      </c>
      <c r="B6" s="238">
        <v>1768180</v>
      </c>
      <c r="C6" s="189" t="s">
        <v>12</v>
      </c>
      <c r="D6" s="238">
        <v>29797</v>
      </c>
      <c r="E6" s="238">
        <v>-29208</v>
      </c>
    </row>
    <row r="7" spans="1:5" ht="15.75" thickBot="1">
      <c r="A7" s="109" t="s">
        <v>853</v>
      </c>
      <c r="B7" s="239">
        <v>1004446</v>
      </c>
      <c r="C7" s="189" t="s">
        <v>12</v>
      </c>
      <c r="D7" s="239">
        <v>24878</v>
      </c>
      <c r="E7" s="239">
        <v>-29680</v>
      </c>
    </row>
    <row r="8" spans="1:5" ht="15">
      <c r="A8" s="74" t="s">
        <v>854</v>
      </c>
      <c r="B8" s="240">
        <v>40192194</v>
      </c>
      <c r="C8" s="189" t="s">
        <v>12</v>
      </c>
      <c r="D8" s="240">
        <v>465347</v>
      </c>
      <c r="E8" s="240">
        <v>-459334</v>
      </c>
    </row>
    <row r="9" spans="1:5" ht="15">
      <c r="A9" s="40" t="s">
        <v>12</v>
      </c>
      <c r="B9" s="194" t="s">
        <v>12</v>
      </c>
      <c r="C9" s="189" t="s">
        <v>12</v>
      </c>
      <c r="D9" s="189" t="s">
        <v>12</v>
      </c>
      <c r="E9" s="189" t="s">
        <v>12</v>
      </c>
    </row>
    <row r="10" spans="1:5" ht="15.75" thickBot="1">
      <c r="A10" s="105" t="s">
        <v>855</v>
      </c>
      <c r="B10" s="205" t="s">
        <v>12</v>
      </c>
      <c r="C10" s="189" t="s">
        <v>12</v>
      </c>
      <c r="D10" s="205" t="s">
        <v>12</v>
      </c>
      <c r="E10" s="205" t="s">
        <v>12</v>
      </c>
    </row>
    <row r="11" spans="1:5" ht="15">
      <c r="A11" s="40" t="s">
        <v>856</v>
      </c>
      <c r="B11" s="238">
        <v>177122</v>
      </c>
      <c r="C11" s="189" t="s">
        <v>12</v>
      </c>
      <c r="D11" s="238">
        <v>2043</v>
      </c>
      <c r="E11" s="238">
        <v>-1097</v>
      </c>
    </row>
    <row r="12" spans="1:5" ht="15">
      <c r="A12" s="40" t="s">
        <v>857</v>
      </c>
      <c r="B12" s="238">
        <v>108240</v>
      </c>
      <c r="C12" s="189" t="s">
        <v>12</v>
      </c>
      <c r="D12" s="238">
        <v>1576</v>
      </c>
      <c r="E12" s="238">
        <v>-1984</v>
      </c>
    </row>
    <row r="13" spans="1:5" ht="15.75" thickBot="1">
      <c r="A13" s="109" t="s">
        <v>858</v>
      </c>
      <c r="B13" s="239">
        <v>17460</v>
      </c>
      <c r="C13" s="189" t="s">
        <v>12</v>
      </c>
      <c r="D13" s="239">
        <v>180</v>
      </c>
      <c r="E13" s="239">
        <v>-53</v>
      </c>
    </row>
    <row r="14" spans="1:5" ht="25.5">
      <c r="A14" s="74" t="s">
        <v>859</v>
      </c>
      <c r="B14" s="240">
        <v>302822</v>
      </c>
      <c r="C14" s="189" t="s">
        <v>12</v>
      </c>
      <c r="D14" s="240">
        <v>3799</v>
      </c>
      <c r="E14" s="240">
        <v>-3134</v>
      </c>
    </row>
    <row r="15" spans="1:5" ht="15.75" thickBot="1">
      <c r="A15" s="109" t="s">
        <v>12</v>
      </c>
      <c r="B15" s="211" t="s">
        <v>12</v>
      </c>
      <c r="C15" s="189" t="s">
        <v>12</v>
      </c>
      <c r="D15" s="205" t="s">
        <v>12</v>
      </c>
      <c r="E15" s="205" t="s">
        <v>12</v>
      </c>
    </row>
    <row r="16" spans="1:5" ht="15">
      <c r="A16" s="74" t="s">
        <v>860</v>
      </c>
      <c r="B16" s="240">
        <v>40495016</v>
      </c>
      <c r="C16" s="189" t="s">
        <v>12</v>
      </c>
      <c r="D16" s="240">
        <v>469146</v>
      </c>
      <c r="E16" s="240">
        <v>-462468</v>
      </c>
    </row>
    <row r="17" spans="1:5" ht="15">
      <c r="A17" s="74" t="s">
        <v>12</v>
      </c>
      <c r="B17" s="194" t="s">
        <v>12</v>
      </c>
      <c r="C17" s="194" t="s">
        <v>12</v>
      </c>
      <c r="D17" s="194" t="s">
        <v>12</v>
      </c>
      <c r="E17" s="194" t="s">
        <v>12</v>
      </c>
    </row>
    <row r="18" spans="1:5" ht="15.75" thickBot="1">
      <c r="A18" s="105" t="s">
        <v>224</v>
      </c>
      <c r="B18" s="205" t="s">
        <v>12</v>
      </c>
      <c r="C18" s="189" t="s">
        <v>12</v>
      </c>
      <c r="D18" s="205" t="s">
        <v>12</v>
      </c>
      <c r="E18" s="205" t="s">
        <v>12</v>
      </c>
    </row>
    <row r="19" spans="1:5" ht="15">
      <c r="A19" s="40" t="s">
        <v>850</v>
      </c>
      <c r="B19" s="189">
        <v>4452874</v>
      </c>
      <c r="C19" s="189" t="s">
        <v>12</v>
      </c>
      <c r="D19" s="189">
        <v>63822</v>
      </c>
      <c r="E19" s="189">
        <v>-67280</v>
      </c>
    </row>
    <row r="20" spans="1:5" ht="15">
      <c r="A20" s="40" t="s">
        <v>851</v>
      </c>
      <c r="B20" s="189">
        <v>35541980</v>
      </c>
      <c r="C20" s="189" t="s">
        <v>12</v>
      </c>
      <c r="D20" s="189">
        <v>372570</v>
      </c>
      <c r="E20" s="189">
        <v>-357440</v>
      </c>
    </row>
    <row r="21" spans="1:5" ht="15">
      <c r="A21" s="40" t="s">
        <v>852</v>
      </c>
      <c r="B21" s="189">
        <v>1886650</v>
      </c>
      <c r="C21" s="189" t="s">
        <v>12</v>
      </c>
      <c r="D21" s="189">
        <v>63312</v>
      </c>
      <c r="E21" s="189">
        <v>-61348</v>
      </c>
    </row>
    <row r="22" spans="1:5" ht="15.75" thickBot="1">
      <c r="A22" s="109" t="s">
        <v>853</v>
      </c>
      <c r="B22" s="205">
        <v>1214487</v>
      </c>
      <c r="C22" s="189" t="s">
        <v>12</v>
      </c>
      <c r="D22" s="205">
        <v>35602</v>
      </c>
      <c r="E22" s="205">
        <v>-38484</v>
      </c>
    </row>
    <row r="23" spans="1:5" ht="15">
      <c r="A23" s="74" t="s">
        <v>854</v>
      </c>
      <c r="B23" s="194">
        <v>43095991</v>
      </c>
      <c r="C23" s="194" t="s">
        <v>12</v>
      </c>
      <c r="D23" s="194">
        <v>535306</v>
      </c>
      <c r="E23" s="194">
        <v>-524552</v>
      </c>
    </row>
    <row r="24" spans="1:5" ht="15">
      <c r="A24" s="40" t="s">
        <v>12</v>
      </c>
      <c r="B24" s="189"/>
      <c r="C24" s="189" t="s">
        <v>12</v>
      </c>
      <c r="D24" s="189" t="s">
        <v>12</v>
      </c>
      <c r="E24" s="189" t="s">
        <v>12</v>
      </c>
    </row>
    <row r="25" spans="1:5" ht="15.75" thickBot="1">
      <c r="A25" s="105" t="s">
        <v>855</v>
      </c>
      <c r="B25" s="205" t="s">
        <v>12</v>
      </c>
      <c r="C25" s="189" t="s">
        <v>12</v>
      </c>
      <c r="D25" s="205" t="s">
        <v>12</v>
      </c>
      <c r="E25" s="205" t="s">
        <v>12</v>
      </c>
    </row>
    <row r="26" spans="1:5" ht="15">
      <c r="A26" s="40" t="s">
        <v>856</v>
      </c>
      <c r="B26" s="189">
        <v>157149</v>
      </c>
      <c r="C26" s="189" t="s">
        <v>12</v>
      </c>
      <c r="D26" s="189">
        <v>2150</v>
      </c>
      <c r="E26" s="189">
        <v>-1726</v>
      </c>
    </row>
    <row r="27" spans="1:5" ht="15">
      <c r="A27" s="40" t="s">
        <v>857</v>
      </c>
      <c r="B27" s="189">
        <v>74375</v>
      </c>
      <c r="C27" s="189" t="s">
        <v>12</v>
      </c>
      <c r="D27" s="189">
        <v>1447</v>
      </c>
      <c r="E27" s="189">
        <v>-1238</v>
      </c>
    </row>
    <row r="28" spans="1:5" ht="15.75" thickBot="1">
      <c r="A28" s="109" t="s">
        <v>858</v>
      </c>
      <c r="B28" s="205">
        <v>12010</v>
      </c>
      <c r="C28" s="189" t="s">
        <v>12</v>
      </c>
      <c r="D28" s="205">
        <v>61</v>
      </c>
      <c r="E28" s="205">
        <v>-394</v>
      </c>
    </row>
    <row r="29" spans="1:5" ht="25.5">
      <c r="A29" s="74" t="s">
        <v>859</v>
      </c>
      <c r="B29" s="194">
        <v>243534</v>
      </c>
      <c r="C29" s="194" t="s">
        <v>12</v>
      </c>
      <c r="D29" s="194">
        <v>3658</v>
      </c>
      <c r="E29" s="194">
        <v>-3358</v>
      </c>
    </row>
    <row r="30" spans="1:5" ht="15.75" thickBot="1">
      <c r="A30" s="105" t="s">
        <v>12</v>
      </c>
      <c r="B30" s="205" t="s">
        <v>12</v>
      </c>
      <c r="C30" s="189" t="s">
        <v>12</v>
      </c>
      <c r="D30" s="205" t="s">
        <v>12</v>
      </c>
      <c r="E30" s="205" t="s">
        <v>12</v>
      </c>
    </row>
    <row r="31" spans="1:5" ht="15">
      <c r="A31" s="74" t="s">
        <v>860</v>
      </c>
      <c r="B31" s="194">
        <v>43339525</v>
      </c>
      <c r="C31" s="189" t="s">
        <v>12</v>
      </c>
      <c r="D31" s="194">
        <v>538964</v>
      </c>
      <c r="E31" s="194">
        <v>-527910</v>
      </c>
    </row>
  </sheetData>
  <sheetProtection/>
  <mergeCells count="1">
    <mergeCell ref="D1:E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33"/>
  <sheetViews>
    <sheetView showGridLines="0" zoomScalePageLayoutView="0" workbookViewId="0" topLeftCell="A1">
      <selection activeCell="A1" sqref="A1:G1"/>
    </sheetView>
  </sheetViews>
  <sheetFormatPr defaultColWidth="9.140625" defaultRowHeight="15"/>
  <cols>
    <col min="1" max="1" width="36.7109375" style="249" customWidth="1"/>
    <col min="2" max="7" width="9.57421875" style="249" customWidth="1"/>
    <col min="8" max="91" width="8.7109375" style="249" customWidth="1"/>
    <col min="92" max="16384" width="9.140625" style="249" customWidth="1"/>
  </cols>
  <sheetData>
    <row r="1" spans="1:7" ht="15.75" customHeight="1">
      <c r="A1" s="366" t="s">
        <v>1127</v>
      </c>
      <c r="B1" s="366"/>
      <c r="C1" s="366"/>
      <c r="D1" s="366"/>
      <c r="E1" s="366"/>
      <c r="F1" s="366"/>
      <c r="G1" s="366"/>
    </row>
    <row r="2" spans="1:7" ht="36" customHeight="1">
      <c r="A2" s="368" t="s">
        <v>2</v>
      </c>
      <c r="B2" s="369" t="s">
        <v>1128</v>
      </c>
      <c r="C2" s="369" t="s">
        <v>1129</v>
      </c>
      <c r="D2" s="369" t="s">
        <v>1130</v>
      </c>
      <c r="E2" s="369" t="s">
        <v>297</v>
      </c>
      <c r="F2" s="369" t="s">
        <v>1131</v>
      </c>
      <c r="G2" s="82" t="s">
        <v>297</v>
      </c>
    </row>
    <row r="3" spans="1:7" ht="15" customHeight="1">
      <c r="A3" s="368"/>
      <c r="B3" s="369"/>
      <c r="C3" s="369"/>
      <c r="D3" s="369"/>
      <c r="E3" s="369"/>
      <c r="F3" s="369"/>
      <c r="G3" s="82" t="s">
        <v>1132</v>
      </c>
    </row>
    <row r="4" spans="1:7" ht="15" customHeight="1" thickBot="1">
      <c r="A4" s="78" t="s">
        <v>12</v>
      </c>
      <c r="B4" s="78" t="s">
        <v>59</v>
      </c>
      <c r="C4" s="78" t="s">
        <v>59</v>
      </c>
      <c r="D4" s="78" t="s">
        <v>4</v>
      </c>
      <c r="E4" s="78" t="s">
        <v>4</v>
      </c>
      <c r="F4" s="78" t="s">
        <v>59</v>
      </c>
      <c r="G4" s="78" t="s">
        <v>4</v>
      </c>
    </row>
    <row r="5" spans="1:7" s="308" customFormat="1" ht="15" customHeight="1">
      <c r="A5" s="106" t="s">
        <v>1133</v>
      </c>
      <c r="B5" s="307">
        <v>12380</v>
      </c>
      <c r="C5" s="307">
        <v>3837</v>
      </c>
      <c r="D5" s="307">
        <v>39372</v>
      </c>
      <c r="E5" s="306">
        <v>55589</v>
      </c>
      <c r="F5" s="307">
        <v>9607</v>
      </c>
      <c r="G5" s="306">
        <v>65196</v>
      </c>
    </row>
    <row r="6" spans="1:7" ht="15" customHeight="1">
      <c r="A6" s="40" t="s">
        <v>1134</v>
      </c>
      <c r="B6" s="305">
        <v>0</v>
      </c>
      <c r="C6" s="305">
        <v>0</v>
      </c>
      <c r="D6" s="305">
        <v>-1041</v>
      </c>
      <c r="E6" s="257">
        <v>-1041</v>
      </c>
      <c r="F6" s="305">
        <v>805</v>
      </c>
      <c r="G6" s="257">
        <v>-236</v>
      </c>
    </row>
    <row r="7" spans="1:7" ht="15" customHeight="1">
      <c r="A7" s="40" t="s">
        <v>1135</v>
      </c>
      <c r="B7" s="305">
        <v>0</v>
      </c>
      <c r="C7" s="305">
        <v>-1319</v>
      </c>
      <c r="D7" s="305">
        <v>0</v>
      </c>
      <c r="E7" s="257">
        <v>-1319</v>
      </c>
      <c r="F7" s="305">
        <v>-259</v>
      </c>
      <c r="G7" s="257">
        <v>-1578</v>
      </c>
    </row>
    <row r="8" spans="1:7" ht="15" customHeight="1">
      <c r="A8" s="40" t="s">
        <v>1081</v>
      </c>
      <c r="B8" s="305">
        <v>0</v>
      </c>
      <c r="C8" s="305">
        <v>502</v>
      </c>
      <c r="D8" s="305">
        <v>0</v>
      </c>
      <c r="E8" s="257">
        <v>502</v>
      </c>
      <c r="F8" s="305">
        <v>44</v>
      </c>
      <c r="G8" s="257">
        <v>546</v>
      </c>
    </row>
    <row r="9" spans="1:7" ht="15" customHeight="1">
      <c r="A9" s="40" t="s">
        <v>1082</v>
      </c>
      <c r="B9" s="305">
        <v>0</v>
      </c>
      <c r="C9" s="305">
        <v>657</v>
      </c>
      <c r="D9" s="305">
        <v>0</v>
      </c>
      <c r="E9" s="257">
        <v>657</v>
      </c>
      <c r="F9" s="305">
        <v>5</v>
      </c>
      <c r="G9" s="257">
        <v>662</v>
      </c>
    </row>
    <row r="10" spans="1:7" ht="15" customHeight="1" thickBot="1">
      <c r="A10" s="278" t="s">
        <v>296</v>
      </c>
      <c r="B10" s="305">
        <v>0</v>
      </c>
      <c r="C10" s="305">
        <v>0</v>
      </c>
      <c r="D10" s="305">
        <v>94</v>
      </c>
      <c r="E10" s="257">
        <v>94</v>
      </c>
      <c r="F10" s="305">
        <v>1</v>
      </c>
      <c r="G10" s="257">
        <v>95</v>
      </c>
    </row>
    <row r="11" spans="1:7" s="308" customFormat="1" ht="15" customHeight="1">
      <c r="A11" s="106" t="s">
        <v>1084</v>
      </c>
      <c r="B11" s="307">
        <v>0</v>
      </c>
      <c r="C11" s="307">
        <v>-160</v>
      </c>
      <c r="D11" s="307">
        <v>-947</v>
      </c>
      <c r="E11" s="306">
        <v>-1107</v>
      </c>
      <c r="F11" s="307">
        <v>596</v>
      </c>
      <c r="G11" s="306">
        <v>-511</v>
      </c>
    </row>
    <row r="12" spans="1:7" s="308" customFormat="1" ht="15" customHeight="1">
      <c r="A12" s="40" t="s">
        <v>1136</v>
      </c>
      <c r="B12" s="305">
        <v>97</v>
      </c>
      <c r="C12" s="305">
        <v>0</v>
      </c>
      <c r="D12" s="305">
        <v>717</v>
      </c>
      <c r="E12" s="257">
        <v>814</v>
      </c>
      <c r="F12" s="305">
        <v>0</v>
      </c>
      <c r="G12" s="257">
        <v>814</v>
      </c>
    </row>
    <row r="13" spans="1:7" ht="15" customHeight="1">
      <c r="A13" s="40" t="s">
        <v>1137</v>
      </c>
      <c r="B13" s="305">
        <v>0</v>
      </c>
      <c r="C13" s="305">
        <v>-979</v>
      </c>
      <c r="D13" s="305">
        <v>0</v>
      </c>
      <c r="E13" s="257">
        <v>-979</v>
      </c>
      <c r="F13" s="305">
        <v>0</v>
      </c>
      <c r="G13" s="257">
        <v>-979</v>
      </c>
    </row>
    <row r="14" spans="1:7" s="308" customFormat="1" ht="15" customHeight="1">
      <c r="A14" s="40" t="s">
        <v>1138</v>
      </c>
      <c r="B14" s="305">
        <v>0</v>
      </c>
      <c r="C14" s="305">
        <v>946</v>
      </c>
      <c r="D14" s="305">
        <v>-946</v>
      </c>
      <c r="E14" s="257" t="s">
        <v>140</v>
      </c>
      <c r="F14" s="305">
        <v>0</v>
      </c>
      <c r="G14" s="257">
        <v>0</v>
      </c>
    </row>
    <row r="15" spans="1:7" ht="15" customHeight="1">
      <c r="A15" s="40" t="s">
        <v>195</v>
      </c>
      <c r="B15" s="305">
        <v>0</v>
      </c>
      <c r="C15" s="305">
        <v>0</v>
      </c>
      <c r="D15" s="305">
        <v>-733</v>
      </c>
      <c r="E15" s="257">
        <v>-733</v>
      </c>
      <c r="F15" s="305">
        <v>-694</v>
      </c>
      <c r="G15" s="257">
        <v>-1427</v>
      </c>
    </row>
    <row r="16" spans="1:7" ht="15" customHeight="1" thickBot="1">
      <c r="A16" s="278" t="s">
        <v>1139</v>
      </c>
      <c r="B16" s="305">
        <v>0</v>
      </c>
      <c r="C16" s="305">
        <v>0</v>
      </c>
      <c r="D16" s="305">
        <v>2</v>
      </c>
      <c r="E16" s="257">
        <v>2</v>
      </c>
      <c r="F16" s="305">
        <v>-138</v>
      </c>
      <c r="G16" s="257">
        <v>-136</v>
      </c>
    </row>
    <row r="17" spans="1:7" s="308" customFormat="1" ht="15" customHeight="1">
      <c r="A17" s="106" t="s">
        <v>1140</v>
      </c>
      <c r="B17" s="307">
        <v>12477</v>
      </c>
      <c r="C17" s="307">
        <v>3644</v>
      </c>
      <c r="D17" s="307">
        <v>37465</v>
      </c>
      <c r="E17" s="306">
        <v>53586</v>
      </c>
      <c r="F17" s="307">
        <v>9371</v>
      </c>
      <c r="G17" s="306">
        <v>62957</v>
      </c>
    </row>
    <row r="18" spans="1:7" ht="15" customHeight="1">
      <c r="A18" s="40" t="s">
        <v>12</v>
      </c>
      <c r="B18" s="68" t="s">
        <v>18</v>
      </c>
      <c r="C18" s="68" t="s">
        <v>18</v>
      </c>
      <c r="D18" s="68" t="s">
        <v>12</v>
      </c>
      <c r="E18" s="68" t="s">
        <v>12</v>
      </c>
      <c r="F18" s="68" t="s">
        <v>18</v>
      </c>
      <c r="G18" s="68" t="s">
        <v>12</v>
      </c>
    </row>
    <row r="19" spans="1:7" s="308" customFormat="1" ht="15" customHeight="1" thickBot="1">
      <c r="A19" s="76" t="s">
        <v>3</v>
      </c>
      <c r="B19" s="78" t="s">
        <v>18</v>
      </c>
      <c r="C19" s="78" t="s">
        <v>18</v>
      </c>
      <c r="D19" s="78" t="s">
        <v>12</v>
      </c>
      <c r="E19" s="78" t="s">
        <v>12</v>
      </c>
      <c r="F19" s="78" t="s">
        <v>18</v>
      </c>
      <c r="G19" s="78" t="s">
        <v>12</v>
      </c>
    </row>
    <row r="20" spans="1:7" s="308" customFormat="1" ht="15" customHeight="1">
      <c r="A20" s="106" t="s">
        <v>1141</v>
      </c>
      <c r="B20" s="307">
        <v>12339</v>
      </c>
      <c r="C20" s="307">
        <v>1754</v>
      </c>
      <c r="D20" s="307">
        <v>36765</v>
      </c>
      <c r="E20" s="306">
        <v>50858</v>
      </c>
      <c r="F20" s="307">
        <v>11404</v>
      </c>
      <c r="G20" s="306">
        <v>62262</v>
      </c>
    </row>
    <row r="21" spans="1:7" ht="15" customHeight="1">
      <c r="A21" s="40" t="s">
        <v>1142</v>
      </c>
      <c r="B21" s="305">
        <v>0</v>
      </c>
      <c r="C21" s="305">
        <v>0</v>
      </c>
      <c r="D21" s="305">
        <v>3007</v>
      </c>
      <c r="E21" s="257">
        <v>3007</v>
      </c>
      <c r="F21" s="305">
        <v>944</v>
      </c>
      <c r="G21" s="257">
        <v>3951</v>
      </c>
    </row>
    <row r="22" spans="1:7" ht="15" customHeight="1">
      <c r="A22" s="40" t="s">
        <v>1135</v>
      </c>
      <c r="B22" s="305">
        <v>0</v>
      </c>
      <c r="C22" s="305">
        <v>-1009</v>
      </c>
      <c r="D22" s="305">
        <v>0</v>
      </c>
      <c r="E22" s="257">
        <v>-1009</v>
      </c>
      <c r="F22" s="305">
        <v>-598</v>
      </c>
      <c r="G22" s="257">
        <v>-1607</v>
      </c>
    </row>
    <row r="23" spans="1:7" ht="15" customHeight="1">
      <c r="A23" s="40" t="s">
        <v>1081</v>
      </c>
      <c r="B23" s="305">
        <v>0</v>
      </c>
      <c r="C23" s="305">
        <v>1380</v>
      </c>
      <c r="D23" s="305">
        <v>0</v>
      </c>
      <c r="E23" s="257">
        <v>1380</v>
      </c>
      <c r="F23" s="305">
        <v>-6</v>
      </c>
      <c r="G23" s="257">
        <v>1374</v>
      </c>
    </row>
    <row r="24" spans="1:7" s="308" customFormat="1" ht="15">
      <c r="A24" s="40" t="s">
        <v>1082</v>
      </c>
      <c r="B24" s="305">
        <v>0</v>
      </c>
      <c r="C24" s="305">
        <v>1290</v>
      </c>
      <c r="D24" s="305">
        <v>0</v>
      </c>
      <c r="E24" s="257">
        <v>1290</v>
      </c>
      <c r="F24" s="305">
        <v>-27</v>
      </c>
      <c r="G24" s="257">
        <v>1263</v>
      </c>
    </row>
    <row r="25" spans="1:7" ht="15" customHeight="1" thickBot="1">
      <c r="A25" s="278" t="s">
        <v>296</v>
      </c>
      <c r="B25" s="305">
        <v>0</v>
      </c>
      <c r="C25" s="305">
        <v>0</v>
      </c>
      <c r="D25" s="305">
        <v>-92</v>
      </c>
      <c r="E25" s="257">
        <v>-92</v>
      </c>
      <c r="F25" s="305">
        <v>18</v>
      </c>
      <c r="G25" s="257">
        <v>-74</v>
      </c>
    </row>
    <row r="26" spans="1:7" s="308" customFormat="1" ht="15" customHeight="1">
      <c r="A26" s="106" t="s">
        <v>1084</v>
      </c>
      <c r="B26" s="307">
        <v>0</v>
      </c>
      <c r="C26" s="307">
        <v>1661</v>
      </c>
      <c r="D26" s="307">
        <v>2915</v>
      </c>
      <c r="E26" s="306">
        <v>4576</v>
      </c>
      <c r="F26" s="307">
        <v>331</v>
      </c>
      <c r="G26" s="306">
        <v>4907</v>
      </c>
    </row>
    <row r="27" spans="1:7" ht="15" customHeight="1">
      <c r="A27" s="40" t="s">
        <v>1136</v>
      </c>
      <c r="B27" s="305">
        <v>41</v>
      </c>
      <c r="C27" s="305">
        <v>0</v>
      </c>
      <c r="D27" s="305">
        <v>838</v>
      </c>
      <c r="E27" s="257">
        <v>879</v>
      </c>
      <c r="F27" s="305">
        <v>0</v>
      </c>
      <c r="G27" s="257">
        <v>879</v>
      </c>
    </row>
    <row r="28" spans="1:7" s="308" customFormat="1" ht="15" customHeight="1">
      <c r="A28" s="40" t="s">
        <v>1137</v>
      </c>
      <c r="B28" s="305">
        <v>0</v>
      </c>
      <c r="C28" s="305">
        <v>-165</v>
      </c>
      <c r="D28" s="305">
        <v>0</v>
      </c>
      <c r="E28" s="257">
        <v>-165</v>
      </c>
      <c r="F28" s="305">
        <v>0</v>
      </c>
      <c r="G28" s="257">
        <v>-165</v>
      </c>
    </row>
    <row r="29" spans="1:7" ht="15" customHeight="1">
      <c r="A29" s="40" t="s">
        <v>1138</v>
      </c>
      <c r="B29" s="305">
        <v>0</v>
      </c>
      <c r="C29" s="305">
        <v>499</v>
      </c>
      <c r="D29" s="305">
        <v>-499</v>
      </c>
      <c r="E29" s="257" t="s">
        <v>140</v>
      </c>
      <c r="F29" s="305">
        <v>0</v>
      </c>
      <c r="G29" s="257">
        <v>0</v>
      </c>
    </row>
    <row r="30" spans="1:7" ht="15" customHeight="1">
      <c r="A30" s="40" t="s">
        <v>195</v>
      </c>
      <c r="B30" s="305">
        <v>0</v>
      </c>
      <c r="C30" s="305">
        <v>0</v>
      </c>
      <c r="D30" s="305">
        <v>-660</v>
      </c>
      <c r="E30" s="257">
        <v>-660</v>
      </c>
      <c r="F30" s="305">
        <v>-727</v>
      </c>
      <c r="G30" s="257">
        <v>-1387</v>
      </c>
    </row>
    <row r="31" spans="1:7" s="308" customFormat="1" ht="15" customHeight="1">
      <c r="A31" s="40" t="s">
        <v>1143</v>
      </c>
      <c r="B31" s="305">
        <v>0</v>
      </c>
      <c r="C31" s="305">
        <v>0</v>
      </c>
      <c r="D31" s="305">
        <v>0</v>
      </c>
      <c r="E31" s="257" t="s">
        <v>140</v>
      </c>
      <c r="F31" s="305">
        <v>-1415</v>
      </c>
      <c r="G31" s="257">
        <v>-1415</v>
      </c>
    </row>
    <row r="32" spans="1:7" ht="15" customHeight="1" thickBot="1">
      <c r="A32" s="278" t="s">
        <v>1139</v>
      </c>
      <c r="B32" s="305">
        <v>0</v>
      </c>
      <c r="C32" s="305">
        <v>88</v>
      </c>
      <c r="D32" s="305">
        <v>13</v>
      </c>
      <c r="E32" s="257">
        <v>101</v>
      </c>
      <c r="F32" s="305">
        <v>14</v>
      </c>
      <c r="G32" s="257">
        <v>115</v>
      </c>
    </row>
    <row r="33" spans="1:7" s="308" customFormat="1" ht="15" customHeight="1">
      <c r="A33" s="106" t="s">
        <v>1144</v>
      </c>
      <c r="B33" s="307">
        <v>12380</v>
      </c>
      <c r="C33" s="307">
        <v>3837</v>
      </c>
      <c r="D33" s="307">
        <v>39372</v>
      </c>
      <c r="E33" s="306">
        <v>55589</v>
      </c>
      <c r="F33" s="307">
        <v>9607</v>
      </c>
      <c r="G33" s="306">
        <v>65196</v>
      </c>
    </row>
    <row r="34" ht="15" customHeight="1"/>
    <row r="35" ht="15" customHeight="1"/>
    <row r="36" ht="15" customHeight="1"/>
    <row r="37" ht="15" customHeight="1"/>
    <row r="38" s="308" customFormat="1"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sheetData>
  <sheetProtection/>
  <mergeCells count="7">
    <mergeCell ref="A1:G1"/>
    <mergeCell ref="A2:A3"/>
    <mergeCell ref="B2:B3"/>
    <mergeCell ref="C2:C3"/>
    <mergeCell ref="D2:D3"/>
    <mergeCell ref="E2:E3"/>
    <mergeCell ref="F2:F3"/>
  </mergeCells>
  <printOptions/>
  <pageMargins left="0.7" right="0.7" top="0.75" bottom="0.75" header="0.3" footer="0.3"/>
  <pageSetup horizontalDpi="600" verticalDpi="600" orientation="portrait" paperSize="9" r:id="rId1"/>
</worksheet>
</file>

<file path=xl/worksheets/sheet80.xml><?xml version="1.0" encoding="utf-8"?>
<worksheet xmlns="http://schemas.openxmlformats.org/spreadsheetml/2006/main" xmlns:r="http://schemas.openxmlformats.org/officeDocument/2006/relationships">
  <dimension ref="A1:F27"/>
  <sheetViews>
    <sheetView zoomScalePageLayoutView="0" workbookViewId="0" topLeftCell="A1">
      <selection activeCell="L27" sqref="H5:L27"/>
    </sheetView>
  </sheetViews>
  <sheetFormatPr defaultColWidth="9.140625" defaultRowHeight="15"/>
  <cols>
    <col min="1" max="1" width="33.28125" style="0" customWidth="1"/>
    <col min="5" max="5" width="1.57421875" style="0" customWidth="1"/>
  </cols>
  <sheetData>
    <row r="1" spans="1:6" ht="15.75" thickBot="1">
      <c r="A1" s="40" t="s">
        <v>12</v>
      </c>
      <c r="B1" s="378" t="s">
        <v>861</v>
      </c>
      <c r="C1" s="378"/>
      <c r="D1" s="378"/>
      <c r="E1" s="74" t="s">
        <v>12</v>
      </c>
      <c r="F1" s="74" t="s">
        <v>12</v>
      </c>
    </row>
    <row r="2" spans="1:6" ht="38.25">
      <c r="A2" s="40" t="s">
        <v>12</v>
      </c>
      <c r="B2" s="82" t="s">
        <v>862</v>
      </c>
      <c r="C2" s="96" t="s">
        <v>863</v>
      </c>
      <c r="D2" s="96" t="s">
        <v>864</v>
      </c>
      <c r="E2" s="74" t="s">
        <v>12</v>
      </c>
      <c r="F2" s="74" t="s">
        <v>12</v>
      </c>
    </row>
    <row r="3" spans="1:6" ht="15">
      <c r="A3" s="74" t="s">
        <v>12</v>
      </c>
      <c r="B3" s="82" t="s">
        <v>865</v>
      </c>
      <c r="C3" s="82" t="s">
        <v>866</v>
      </c>
      <c r="D3" s="82" t="s">
        <v>867</v>
      </c>
      <c r="E3" s="82" t="s">
        <v>12</v>
      </c>
      <c r="F3" s="82" t="s">
        <v>297</v>
      </c>
    </row>
    <row r="4" spans="1:6" ht="15.75" thickBot="1">
      <c r="A4" s="105" t="s">
        <v>212</v>
      </c>
      <c r="B4" s="97" t="s">
        <v>4</v>
      </c>
      <c r="C4" s="97" t="s">
        <v>4</v>
      </c>
      <c r="D4" s="97" t="s">
        <v>4</v>
      </c>
      <c r="E4" s="68" t="s">
        <v>12</v>
      </c>
      <c r="F4" s="97" t="s">
        <v>4</v>
      </c>
    </row>
    <row r="5" spans="1:6" ht="15">
      <c r="A5" s="40" t="s">
        <v>868</v>
      </c>
      <c r="B5" s="189">
        <v>51614</v>
      </c>
      <c r="C5" s="189">
        <v>85930</v>
      </c>
      <c r="D5" s="189">
        <v>7486</v>
      </c>
      <c r="E5" s="189" t="s">
        <v>12</v>
      </c>
      <c r="F5" s="196">
        <v>145030</v>
      </c>
    </row>
    <row r="6" spans="1:6" ht="15">
      <c r="A6" s="40" t="s">
        <v>869</v>
      </c>
      <c r="B6" s="189">
        <v>14405</v>
      </c>
      <c r="C6" s="189">
        <v>25705</v>
      </c>
      <c r="D6" s="189">
        <v>5951</v>
      </c>
      <c r="E6" s="189" t="s">
        <v>12</v>
      </c>
      <c r="F6" s="196">
        <v>46061</v>
      </c>
    </row>
    <row r="7" spans="1:6" ht="15">
      <c r="A7" s="40" t="s">
        <v>870</v>
      </c>
      <c r="B7" s="189">
        <v>2864</v>
      </c>
      <c r="C7" s="189">
        <v>460139</v>
      </c>
      <c r="D7" s="189">
        <v>6143</v>
      </c>
      <c r="E7" s="189" t="s">
        <v>12</v>
      </c>
      <c r="F7" s="196">
        <v>469146</v>
      </c>
    </row>
    <row r="8" spans="1:6" ht="15.75" thickBot="1">
      <c r="A8" s="109" t="s">
        <v>871</v>
      </c>
      <c r="B8" s="205">
        <v>28946</v>
      </c>
      <c r="C8" s="205">
        <v>43283</v>
      </c>
      <c r="D8" s="205">
        <v>2880</v>
      </c>
      <c r="E8" s="189" t="s">
        <v>12</v>
      </c>
      <c r="F8" s="204">
        <v>75109</v>
      </c>
    </row>
    <row r="9" spans="1:6" ht="15">
      <c r="A9" s="74" t="s">
        <v>382</v>
      </c>
      <c r="B9" s="194">
        <v>97829</v>
      </c>
      <c r="C9" s="194">
        <v>615057</v>
      </c>
      <c r="D9" s="194">
        <v>22460</v>
      </c>
      <c r="E9" s="194" t="s">
        <v>12</v>
      </c>
      <c r="F9" s="191">
        <v>735346</v>
      </c>
    </row>
    <row r="10" spans="1:6" ht="15">
      <c r="A10" s="40" t="s">
        <v>12</v>
      </c>
      <c r="B10" s="189" t="s">
        <v>12</v>
      </c>
      <c r="C10" s="189" t="s">
        <v>12</v>
      </c>
      <c r="D10" s="189" t="s">
        <v>12</v>
      </c>
      <c r="E10" s="189" t="s">
        <v>12</v>
      </c>
      <c r="F10" s="189"/>
    </row>
    <row r="11" spans="1:6" ht="15">
      <c r="A11" s="40" t="s">
        <v>872</v>
      </c>
      <c r="B11" s="189">
        <v>-20270</v>
      </c>
      <c r="C11" s="189">
        <v>-24522</v>
      </c>
      <c r="D11" s="189">
        <v>-2</v>
      </c>
      <c r="E11" s="189" t="s">
        <v>12</v>
      </c>
      <c r="F11" s="196">
        <v>-44794</v>
      </c>
    </row>
    <row r="12" spans="1:6" ht="15">
      <c r="A12" s="40" t="s">
        <v>873</v>
      </c>
      <c r="B12" s="189">
        <v>-181</v>
      </c>
      <c r="C12" s="189">
        <v>-75866</v>
      </c>
      <c r="D12" s="189">
        <v>-2233</v>
      </c>
      <c r="E12" s="189" t="s">
        <v>12</v>
      </c>
      <c r="F12" s="196">
        <v>-78280</v>
      </c>
    </row>
    <row r="13" spans="1:6" ht="15.75" thickBot="1">
      <c r="A13" s="109" t="s">
        <v>874</v>
      </c>
      <c r="B13" s="205">
        <v>-2668</v>
      </c>
      <c r="C13" s="205">
        <v>-454896</v>
      </c>
      <c r="D13" s="205">
        <v>-4904</v>
      </c>
      <c r="E13" s="189" t="s">
        <v>12</v>
      </c>
      <c r="F13" s="204">
        <v>-462468</v>
      </c>
    </row>
    <row r="14" spans="1:6" ht="15">
      <c r="A14" s="74" t="s">
        <v>875</v>
      </c>
      <c r="B14" s="194">
        <v>-23119</v>
      </c>
      <c r="C14" s="194">
        <v>-555284</v>
      </c>
      <c r="D14" s="194">
        <v>-7139</v>
      </c>
      <c r="E14" s="194" t="s">
        <v>12</v>
      </c>
      <c r="F14" s="191">
        <v>-585542</v>
      </c>
    </row>
    <row r="15" spans="1:6" ht="15">
      <c r="A15" s="74" t="s">
        <v>12</v>
      </c>
      <c r="B15" s="194" t="s">
        <v>12</v>
      </c>
      <c r="C15" s="194" t="s">
        <v>12</v>
      </c>
      <c r="D15" s="194" t="s">
        <v>12</v>
      </c>
      <c r="E15" s="194" t="s">
        <v>12</v>
      </c>
      <c r="F15" s="194" t="s">
        <v>12</v>
      </c>
    </row>
    <row r="16" spans="1:6" ht="15.75" thickBot="1">
      <c r="A16" s="105" t="s">
        <v>224</v>
      </c>
      <c r="B16" s="205" t="s">
        <v>12</v>
      </c>
      <c r="C16" s="205" t="s">
        <v>12</v>
      </c>
      <c r="D16" s="205" t="s">
        <v>12</v>
      </c>
      <c r="E16" s="189" t="s">
        <v>12</v>
      </c>
      <c r="F16" s="205" t="s">
        <v>12</v>
      </c>
    </row>
    <row r="17" spans="1:6" ht="15">
      <c r="A17" s="40" t="s">
        <v>868</v>
      </c>
      <c r="B17" s="189">
        <v>61530</v>
      </c>
      <c r="C17" s="189">
        <v>81449</v>
      </c>
      <c r="D17" s="189">
        <v>9204</v>
      </c>
      <c r="E17" s="189" t="s">
        <v>12</v>
      </c>
      <c r="F17" s="196">
        <v>152183</v>
      </c>
    </row>
    <row r="18" spans="1:6" ht="15">
      <c r="A18" s="40" t="s">
        <v>869</v>
      </c>
      <c r="B18" s="189">
        <v>4179</v>
      </c>
      <c r="C18" s="189">
        <v>24091</v>
      </c>
      <c r="D18" s="189">
        <v>8679</v>
      </c>
      <c r="E18" s="189" t="s">
        <v>12</v>
      </c>
      <c r="F18" s="196">
        <v>36949</v>
      </c>
    </row>
    <row r="19" spans="1:6" ht="15">
      <c r="A19" s="40" t="s">
        <v>870</v>
      </c>
      <c r="B19" s="189">
        <v>2550</v>
      </c>
      <c r="C19" s="189">
        <v>525147</v>
      </c>
      <c r="D19" s="189">
        <v>11267</v>
      </c>
      <c r="E19" s="189" t="s">
        <v>12</v>
      </c>
      <c r="F19" s="196">
        <v>538964</v>
      </c>
    </row>
    <row r="20" spans="1:6" ht="15.75" thickBot="1">
      <c r="A20" s="109" t="s">
        <v>871</v>
      </c>
      <c r="B20" s="205">
        <v>30857</v>
      </c>
      <c r="C20" s="205">
        <v>34761</v>
      </c>
      <c r="D20" s="205">
        <v>2873</v>
      </c>
      <c r="E20" s="189" t="s">
        <v>12</v>
      </c>
      <c r="F20" s="204">
        <v>68491</v>
      </c>
    </row>
    <row r="21" spans="1:6" ht="15">
      <c r="A21" s="74" t="s">
        <v>382</v>
      </c>
      <c r="B21" s="194">
        <v>99116</v>
      </c>
      <c r="C21" s="194">
        <v>665448</v>
      </c>
      <c r="D21" s="194">
        <v>32023</v>
      </c>
      <c r="E21" s="194" t="s">
        <v>12</v>
      </c>
      <c r="F21" s="191">
        <v>796587</v>
      </c>
    </row>
    <row r="22" spans="1:6" ht="15">
      <c r="A22" s="40" t="s">
        <v>12</v>
      </c>
      <c r="B22" s="189" t="s">
        <v>12</v>
      </c>
      <c r="C22" s="189" t="s">
        <v>12</v>
      </c>
      <c r="D22" s="189" t="s">
        <v>12</v>
      </c>
      <c r="E22" s="189" t="s">
        <v>12</v>
      </c>
      <c r="F22" s="189" t="s">
        <v>12</v>
      </c>
    </row>
    <row r="23" spans="1:6" ht="15">
      <c r="A23" s="40" t="s">
        <v>872</v>
      </c>
      <c r="B23" s="189">
        <v>-26155</v>
      </c>
      <c r="C23" s="189">
        <v>-19726</v>
      </c>
      <c r="D23" s="189">
        <v>-6</v>
      </c>
      <c r="E23" s="189" t="s">
        <v>12</v>
      </c>
      <c r="F23" s="196">
        <v>-45887</v>
      </c>
    </row>
    <row r="24" spans="1:6" ht="15">
      <c r="A24" s="40" t="s">
        <v>873</v>
      </c>
      <c r="B24" s="189">
        <v>-39</v>
      </c>
      <c r="C24" s="189">
        <v>-84822</v>
      </c>
      <c r="D24" s="189">
        <v>-3136</v>
      </c>
      <c r="E24" s="189" t="s">
        <v>12</v>
      </c>
      <c r="F24" s="196">
        <v>-87997</v>
      </c>
    </row>
    <row r="25" spans="1:6" ht="15.75" thickBot="1">
      <c r="A25" s="109" t="s">
        <v>874</v>
      </c>
      <c r="B25" s="205">
        <v>-2263</v>
      </c>
      <c r="C25" s="205">
        <v>-517066</v>
      </c>
      <c r="D25" s="205">
        <v>-8581</v>
      </c>
      <c r="E25" s="189" t="s">
        <v>12</v>
      </c>
      <c r="F25" s="204">
        <v>-527910</v>
      </c>
    </row>
    <row r="26" spans="1:6" ht="15">
      <c r="A26" s="74" t="s">
        <v>875</v>
      </c>
      <c r="B26" s="194">
        <v>-28457</v>
      </c>
      <c r="C26" s="194">
        <v>-621614</v>
      </c>
      <c r="D26" s="194">
        <v>-11723</v>
      </c>
      <c r="E26" s="194" t="s">
        <v>12</v>
      </c>
      <c r="F26" s="191">
        <v>-661794</v>
      </c>
    </row>
    <row r="27" spans="2:6" ht="15">
      <c r="B27" s="241"/>
      <c r="C27" s="241"/>
      <c r="D27" s="241"/>
      <c r="E27" s="241"/>
      <c r="F27" s="241"/>
    </row>
  </sheetData>
  <sheetProtection/>
  <mergeCells count="1">
    <mergeCell ref="B1:D1"/>
  </mergeCells>
  <printOptions/>
  <pageMargins left="0.7" right="0.7" top="0.75" bottom="0.75" header="0.3" footer="0.3"/>
  <pageSetup orientation="portrait" paperSize="9"/>
</worksheet>
</file>

<file path=xl/worksheets/sheet81.xml><?xml version="1.0" encoding="utf-8"?>
<worksheet xmlns="http://schemas.openxmlformats.org/spreadsheetml/2006/main" xmlns:r="http://schemas.openxmlformats.org/officeDocument/2006/relationships">
  <dimension ref="A1:C7"/>
  <sheetViews>
    <sheetView zoomScalePageLayoutView="0" workbookViewId="0" topLeftCell="A1">
      <selection activeCell="E4" sqref="E4:F8"/>
    </sheetView>
  </sheetViews>
  <sheetFormatPr defaultColWidth="9.140625" defaultRowHeight="15"/>
  <cols>
    <col min="1" max="1" width="31.421875" style="0" customWidth="1"/>
  </cols>
  <sheetData>
    <row r="1" spans="1:3" ht="15">
      <c r="A1" s="40" t="s">
        <v>12</v>
      </c>
      <c r="B1" s="82" t="s">
        <v>32</v>
      </c>
      <c r="C1" s="82" t="s">
        <v>32</v>
      </c>
    </row>
    <row r="2" spans="1:3" ht="15">
      <c r="A2" s="40" t="s">
        <v>12</v>
      </c>
      <c r="B2" s="82" t="s">
        <v>33</v>
      </c>
      <c r="C2" s="82" t="s">
        <v>34</v>
      </c>
    </row>
    <row r="3" spans="1:3" ht="15.75" thickBot="1">
      <c r="A3" s="109" t="s">
        <v>12</v>
      </c>
      <c r="B3" s="97" t="s">
        <v>35</v>
      </c>
      <c r="C3" s="97" t="s">
        <v>35</v>
      </c>
    </row>
    <row r="4" spans="1:3" ht="15">
      <c r="A4" s="74" t="s">
        <v>876</v>
      </c>
      <c r="B4" s="191">
        <v>117</v>
      </c>
      <c r="C4" s="194">
        <v>137</v>
      </c>
    </row>
    <row r="5" spans="1:3" ht="15">
      <c r="A5" s="40" t="s">
        <v>877</v>
      </c>
      <c r="B5" s="196">
        <v>78</v>
      </c>
      <c r="C5" s="189">
        <v>93</v>
      </c>
    </row>
    <row r="6" spans="1:3" ht="15.75" thickBot="1">
      <c r="A6" s="109" t="s">
        <v>878</v>
      </c>
      <c r="B6" s="204">
        <v>-47</v>
      </c>
      <c r="C6" s="205">
        <v>-113</v>
      </c>
    </row>
    <row r="7" spans="1:3" ht="15">
      <c r="A7" s="74" t="s">
        <v>879</v>
      </c>
      <c r="B7" s="191">
        <v>148</v>
      </c>
      <c r="C7" s="194">
        <v>117</v>
      </c>
    </row>
  </sheetData>
  <sheetProtection/>
  <printOptions/>
  <pageMargins left="0.7" right="0.7" top="0.75" bottom="0.75" header="0.3" footer="0.3"/>
  <pageSetup orientation="portrait" paperSize="9"/>
</worksheet>
</file>

<file path=xl/worksheets/sheet82.xml><?xml version="1.0" encoding="utf-8"?>
<worksheet xmlns="http://schemas.openxmlformats.org/spreadsheetml/2006/main" xmlns:r="http://schemas.openxmlformats.org/officeDocument/2006/relationships">
  <dimension ref="A1:C6"/>
  <sheetViews>
    <sheetView zoomScalePageLayoutView="0" workbookViewId="0" topLeftCell="A1">
      <selection activeCell="E4" sqref="E4:F6"/>
    </sheetView>
  </sheetViews>
  <sheetFormatPr defaultColWidth="9.140625" defaultRowHeight="15"/>
  <cols>
    <col min="1" max="1" width="21.421875" style="0" customWidth="1"/>
  </cols>
  <sheetData>
    <row r="1" spans="1:3" ht="15">
      <c r="A1" s="74" t="s">
        <v>12</v>
      </c>
      <c r="B1" s="82" t="s">
        <v>235</v>
      </c>
      <c r="C1" s="82" t="s">
        <v>235</v>
      </c>
    </row>
    <row r="2" spans="1:3" ht="15">
      <c r="A2" s="74" t="s">
        <v>12</v>
      </c>
      <c r="B2" s="82" t="s">
        <v>33</v>
      </c>
      <c r="C2" s="82" t="s">
        <v>34</v>
      </c>
    </row>
    <row r="3" spans="1:3" ht="15.75" thickBot="1">
      <c r="A3" s="109" t="s">
        <v>12</v>
      </c>
      <c r="B3" s="97" t="s">
        <v>35</v>
      </c>
      <c r="C3" s="97" t="s">
        <v>35</v>
      </c>
    </row>
    <row r="4" spans="1:3" ht="15">
      <c r="A4" s="40" t="s">
        <v>880</v>
      </c>
      <c r="B4" s="107">
        <v>5206</v>
      </c>
      <c r="C4" s="108">
        <v>5305</v>
      </c>
    </row>
    <row r="5" spans="1:3" ht="15.75" thickBot="1">
      <c r="A5" s="109" t="s">
        <v>881</v>
      </c>
      <c r="B5" s="114">
        <v>2709</v>
      </c>
      <c r="C5" s="112">
        <v>2541</v>
      </c>
    </row>
    <row r="6" spans="1:3" ht="15">
      <c r="A6" s="74" t="s">
        <v>297</v>
      </c>
      <c r="B6" s="102">
        <v>7915</v>
      </c>
      <c r="C6" s="101">
        <v>7846</v>
      </c>
    </row>
  </sheetData>
  <sheetProtection/>
  <printOptions/>
  <pageMargins left="0.7" right="0.7" top="0.75" bottom="0.75" header="0.3" footer="0.3"/>
  <pageSetup orientation="portrait" paperSize="9"/>
</worksheet>
</file>

<file path=xl/worksheets/sheet83.xml><?xml version="1.0" encoding="utf-8"?>
<worksheet xmlns="http://schemas.openxmlformats.org/spreadsheetml/2006/main" xmlns:r="http://schemas.openxmlformats.org/officeDocument/2006/relationships">
  <dimension ref="A1:C8"/>
  <sheetViews>
    <sheetView zoomScalePageLayoutView="0" workbookViewId="0" topLeftCell="A1">
      <selection activeCell="E4" sqref="E4:F8"/>
    </sheetView>
  </sheetViews>
  <sheetFormatPr defaultColWidth="9.140625" defaultRowHeight="15"/>
  <cols>
    <col min="1" max="1" width="52.421875" style="0" customWidth="1"/>
  </cols>
  <sheetData>
    <row r="1" spans="1:3" ht="15">
      <c r="A1" s="74" t="s">
        <v>12</v>
      </c>
      <c r="B1" s="82" t="s">
        <v>235</v>
      </c>
      <c r="C1" s="82" t="s">
        <v>235</v>
      </c>
    </row>
    <row r="2" spans="1:3" ht="15">
      <c r="A2" s="74" t="s">
        <v>12</v>
      </c>
      <c r="B2" s="82" t="s">
        <v>33</v>
      </c>
      <c r="C2" s="82" t="s">
        <v>34</v>
      </c>
    </row>
    <row r="3" spans="1:3" ht="15.75" thickBot="1">
      <c r="A3" s="109" t="s">
        <v>12</v>
      </c>
      <c r="B3" s="97" t="s">
        <v>35</v>
      </c>
      <c r="C3" s="97" t="s">
        <v>35</v>
      </c>
    </row>
    <row r="4" spans="1:3" ht="15">
      <c r="A4" s="40" t="s">
        <v>882</v>
      </c>
      <c r="B4" s="196">
        <v>24870</v>
      </c>
      <c r="C4" s="189">
        <v>28499</v>
      </c>
    </row>
    <row r="5" spans="1:3" ht="15">
      <c r="A5" s="40" t="s">
        <v>883</v>
      </c>
      <c r="B5" s="196">
        <v>2258</v>
      </c>
      <c r="C5" s="189">
        <v>880</v>
      </c>
    </row>
    <row r="6" spans="1:3" ht="15">
      <c r="A6" s="40" t="s">
        <v>884</v>
      </c>
      <c r="B6" s="196">
        <v>-2680</v>
      </c>
      <c r="C6" s="189">
        <v>-5116</v>
      </c>
    </row>
    <row r="7" spans="1:3" ht="15.75" thickBot="1">
      <c r="A7" s="109" t="s">
        <v>296</v>
      </c>
      <c r="B7" s="204">
        <v>-430</v>
      </c>
      <c r="C7" s="205">
        <v>607</v>
      </c>
    </row>
    <row r="8" spans="1:3" ht="15">
      <c r="A8" s="74" t="s">
        <v>885</v>
      </c>
      <c r="B8" s="191">
        <v>24018</v>
      </c>
      <c r="C8" s="194">
        <v>24870</v>
      </c>
    </row>
  </sheetData>
  <sheetProtection/>
  <printOptions/>
  <pageMargins left="0.7" right="0.7" top="0.75" bottom="0.75" header="0.3" footer="0.3"/>
  <pageSetup orientation="portrait" paperSize="9"/>
</worksheet>
</file>

<file path=xl/worksheets/sheet84.xml><?xml version="1.0" encoding="utf-8"?>
<worksheet xmlns="http://schemas.openxmlformats.org/spreadsheetml/2006/main" xmlns:r="http://schemas.openxmlformats.org/officeDocument/2006/relationships">
  <dimension ref="A1:C11"/>
  <sheetViews>
    <sheetView zoomScalePageLayoutView="0" workbookViewId="0" topLeftCell="A1">
      <selection activeCell="E4" sqref="E4:F11"/>
    </sheetView>
  </sheetViews>
  <sheetFormatPr defaultColWidth="9.140625" defaultRowHeight="15"/>
  <cols>
    <col min="1" max="1" width="44.140625" style="0" customWidth="1"/>
  </cols>
  <sheetData>
    <row r="1" spans="1:3" ht="15">
      <c r="A1" s="68" t="s">
        <v>12</v>
      </c>
      <c r="B1" s="82" t="s">
        <v>235</v>
      </c>
      <c r="C1" s="82" t="s">
        <v>235</v>
      </c>
    </row>
    <row r="2" spans="1:3" ht="15">
      <c r="A2" s="68" t="s">
        <v>12</v>
      </c>
      <c r="B2" s="82" t="s">
        <v>33</v>
      </c>
      <c r="C2" s="82" t="s">
        <v>34</v>
      </c>
    </row>
    <row r="3" spans="1:3" ht="15.75" thickBot="1">
      <c r="A3" s="97" t="s">
        <v>12</v>
      </c>
      <c r="B3" s="97" t="s">
        <v>4</v>
      </c>
      <c r="C3" s="97" t="s">
        <v>4</v>
      </c>
    </row>
    <row r="4" spans="1:3" ht="15">
      <c r="A4" s="40" t="s">
        <v>886</v>
      </c>
      <c r="B4" s="99">
        <v>71</v>
      </c>
      <c r="C4" s="68">
        <v>216</v>
      </c>
    </row>
    <row r="5" spans="1:3" ht="15">
      <c r="A5" s="40" t="s">
        <v>887</v>
      </c>
      <c r="B5" s="99">
        <v>159</v>
      </c>
      <c r="C5" s="68">
        <v>230</v>
      </c>
    </row>
    <row r="6" spans="1:3" ht="15">
      <c r="A6" s="40" t="s">
        <v>888</v>
      </c>
      <c r="B6" s="99">
        <v>104</v>
      </c>
      <c r="C6" s="68">
        <v>116</v>
      </c>
    </row>
    <row r="7" spans="1:3" ht="15">
      <c r="A7" s="40" t="s">
        <v>889</v>
      </c>
      <c r="B7" s="99">
        <v>986</v>
      </c>
      <c r="C7" s="68">
        <v>565</v>
      </c>
    </row>
    <row r="8" spans="1:3" ht="15">
      <c r="A8" s="40" t="s">
        <v>890</v>
      </c>
      <c r="B8" s="99">
        <v>814</v>
      </c>
      <c r="C8" s="189">
        <v>0</v>
      </c>
    </row>
    <row r="9" spans="1:3" ht="15">
      <c r="A9" s="40" t="s">
        <v>891</v>
      </c>
      <c r="B9" s="99">
        <v>200</v>
      </c>
      <c r="C9" s="68">
        <v>140</v>
      </c>
    </row>
    <row r="10" spans="1:3" ht="15.75" thickBot="1">
      <c r="A10" s="109" t="s">
        <v>892</v>
      </c>
      <c r="B10" s="100">
        <v>432</v>
      </c>
      <c r="C10" s="97">
        <v>262</v>
      </c>
    </row>
    <row r="11" spans="1:3" ht="15">
      <c r="A11" s="74" t="s">
        <v>297</v>
      </c>
      <c r="B11" s="102">
        <v>2766</v>
      </c>
      <c r="C11" s="108">
        <v>1529</v>
      </c>
    </row>
  </sheetData>
  <sheetProtection/>
  <printOptions/>
  <pageMargins left="0.7" right="0.7" top="0.75" bottom="0.75" header="0.3" footer="0.3"/>
  <pageSetup orientation="portrait" paperSize="9"/>
</worksheet>
</file>

<file path=xl/worksheets/sheet85.xml><?xml version="1.0" encoding="utf-8"?>
<worksheet xmlns="http://schemas.openxmlformats.org/spreadsheetml/2006/main" xmlns:r="http://schemas.openxmlformats.org/officeDocument/2006/relationships">
  <dimension ref="A1:D10"/>
  <sheetViews>
    <sheetView zoomScalePageLayoutView="0" workbookViewId="0" topLeftCell="A1">
      <selection activeCell="E3" sqref="E3"/>
    </sheetView>
  </sheetViews>
  <sheetFormatPr defaultColWidth="9.140625" defaultRowHeight="15"/>
  <cols>
    <col min="1" max="1" width="31.140625" style="0" customWidth="1"/>
    <col min="2" max="4" width="15.57421875" style="0" customWidth="1"/>
  </cols>
  <sheetData>
    <row r="1" spans="1:4" ht="25.5">
      <c r="A1" s="68"/>
      <c r="B1" s="82" t="s">
        <v>894</v>
      </c>
      <c r="C1" s="82" t="s">
        <v>739</v>
      </c>
      <c r="D1" s="82" t="s">
        <v>906</v>
      </c>
    </row>
    <row r="2" spans="1:4" ht="15.75" thickBot="1">
      <c r="A2" s="158" t="s">
        <v>893</v>
      </c>
      <c r="B2" s="103" t="s">
        <v>895</v>
      </c>
      <c r="C2" s="103" t="s">
        <v>896</v>
      </c>
      <c r="D2" s="103" t="s">
        <v>897</v>
      </c>
    </row>
    <row r="3" spans="1:4" ht="15">
      <c r="A3" s="40" t="s">
        <v>898</v>
      </c>
      <c r="B3" s="68" t="s">
        <v>943</v>
      </c>
      <c r="C3" s="68" t="s">
        <v>899</v>
      </c>
      <c r="D3" s="68" t="s">
        <v>900</v>
      </c>
    </row>
    <row r="4" spans="1:4" ht="15">
      <c r="A4" s="40" t="s">
        <v>901</v>
      </c>
      <c r="B4" s="68" t="s">
        <v>902</v>
      </c>
      <c r="C4" s="68" t="s">
        <v>903</v>
      </c>
      <c r="D4" s="68"/>
    </row>
    <row r="5" spans="1:4" ht="15">
      <c r="A5" s="40" t="s">
        <v>904</v>
      </c>
      <c r="B5" s="245">
        <v>0.27</v>
      </c>
      <c r="C5" s="245">
        <v>0.29</v>
      </c>
      <c r="D5" s="68" t="s">
        <v>944</v>
      </c>
    </row>
    <row r="6" spans="1:4" ht="15">
      <c r="A6" s="40" t="s">
        <v>945</v>
      </c>
      <c r="B6" s="245">
        <v>0.39</v>
      </c>
      <c r="C6" s="245">
        <v>0.53</v>
      </c>
      <c r="D6" s="68" t="s">
        <v>946</v>
      </c>
    </row>
    <row r="7" spans="1:4" ht="15">
      <c r="A7" s="40" t="s">
        <v>905</v>
      </c>
      <c r="B7" s="246">
        <v>2750</v>
      </c>
      <c r="C7" s="246">
        <v>2000</v>
      </c>
      <c r="D7" s="68" t="s">
        <v>947</v>
      </c>
    </row>
    <row r="9" spans="1:4" ht="15">
      <c r="A9" s="414" t="s">
        <v>948</v>
      </c>
      <c r="B9" s="414"/>
      <c r="C9" s="414"/>
      <c r="D9" s="414"/>
    </row>
    <row r="10" spans="1:4" ht="15">
      <c r="A10" s="414" t="s">
        <v>949</v>
      </c>
      <c r="B10" s="414"/>
      <c r="C10" s="414"/>
      <c r="D10" s="414"/>
    </row>
  </sheetData>
  <sheetProtection/>
  <mergeCells count="2">
    <mergeCell ref="A9:D9"/>
    <mergeCell ref="A10:D10"/>
  </mergeCells>
  <printOptions/>
  <pageMargins left="0.7" right="0.7" top="0.75" bottom="0.75" header="0.3" footer="0.3"/>
  <pageSetup orientation="portrait" paperSize="9"/>
</worksheet>
</file>

<file path=xl/worksheets/sheet86.xml><?xml version="1.0" encoding="utf-8"?>
<worksheet xmlns="http://schemas.openxmlformats.org/spreadsheetml/2006/main" xmlns:r="http://schemas.openxmlformats.org/officeDocument/2006/relationships">
  <dimension ref="A1:C11"/>
  <sheetViews>
    <sheetView zoomScalePageLayoutView="0" workbookViewId="0" topLeftCell="A1">
      <selection activeCell="E4" sqref="E4:F4"/>
    </sheetView>
  </sheetViews>
  <sheetFormatPr defaultColWidth="9.140625" defaultRowHeight="15"/>
  <cols>
    <col min="1" max="1" width="47.8515625" style="0" customWidth="1"/>
  </cols>
  <sheetData>
    <row r="1" spans="1:3" ht="15">
      <c r="A1" s="40" t="s">
        <v>12</v>
      </c>
      <c r="B1" s="82" t="s">
        <v>235</v>
      </c>
      <c r="C1" s="82" t="s">
        <v>235</v>
      </c>
    </row>
    <row r="2" spans="1:3" ht="15">
      <c r="A2" s="40" t="s">
        <v>12</v>
      </c>
      <c r="B2" s="82" t="s">
        <v>33</v>
      </c>
      <c r="C2" s="82" t="s">
        <v>34</v>
      </c>
    </row>
    <row r="3" spans="1:3" ht="15.75" thickBot="1">
      <c r="A3" s="109" t="s">
        <v>12</v>
      </c>
      <c r="B3" s="97" t="s">
        <v>4</v>
      </c>
      <c r="C3" s="97" t="s">
        <v>4</v>
      </c>
    </row>
    <row r="4" spans="1:3" ht="15">
      <c r="A4" s="40" t="s">
        <v>907</v>
      </c>
      <c r="B4" s="196">
        <v>0</v>
      </c>
      <c r="C4" s="189">
        <v>35996</v>
      </c>
    </row>
    <row r="5" spans="1:3" ht="15">
      <c r="A5" s="40" t="s">
        <v>908</v>
      </c>
      <c r="B5" s="196">
        <v>15855</v>
      </c>
      <c r="C5" s="189">
        <v>14181</v>
      </c>
    </row>
    <row r="6" spans="1:3" ht="15.75" thickBot="1">
      <c r="A6" s="109" t="s">
        <v>909</v>
      </c>
      <c r="B6" s="204">
        <v>6406</v>
      </c>
      <c r="C6" s="205">
        <v>8706</v>
      </c>
    </row>
    <row r="7" spans="1:3" ht="15">
      <c r="A7" s="74" t="s">
        <v>910</v>
      </c>
      <c r="B7" s="191">
        <v>22261</v>
      </c>
      <c r="C7" s="194">
        <v>58883</v>
      </c>
    </row>
    <row r="8" spans="1:3" ht="15.75" thickBot="1">
      <c r="A8" s="105" t="s">
        <v>12</v>
      </c>
      <c r="B8" s="211" t="s">
        <v>12</v>
      </c>
      <c r="C8" s="205" t="s">
        <v>12</v>
      </c>
    </row>
    <row r="9" spans="1:3" ht="25.5">
      <c r="A9" s="74" t="s">
        <v>911</v>
      </c>
      <c r="B9" s="191">
        <v>1027</v>
      </c>
      <c r="C9" s="194">
        <v>1358</v>
      </c>
    </row>
    <row r="10" spans="1:3" ht="15.75" thickBot="1">
      <c r="A10" s="109" t="s">
        <v>12</v>
      </c>
      <c r="B10" s="211" t="s">
        <v>12</v>
      </c>
      <c r="C10" s="205" t="s">
        <v>12</v>
      </c>
    </row>
    <row r="11" spans="1:3" ht="15">
      <c r="A11" s="74" t="s">
        <v>912</v>
      </c>
      <c r="B11" s="191">
        <v>247816</v>
      </c>
      <c r="C11" s="194">
        <v>240282</v>
      </c>
    </row>
  </sheetData>
  <sheetProtection/>
  <printOptions/>
  <pageMargins left="0.7" right="0.7" top="0.75" bottom="0.75" header="0.3" footer="0.3"/>
  <pageSetup orientation="portrait" paperSize="9"/>
</worksheet>
</file>

<file path=xl/worksheets/sheet87.xml><?xml version="1.0" encoding="utf-8"?>
<worksheet xmlns="http://schemas.openxmlformats.org/spreadsheetml/2006/main" xmlns:r="http://schemas.openxmlformats.org/officeDocument/2006/relationships">
  <dimension ref="A1:F44"/>
  <sheetViews>
    <sheetView zoomScalePageLayoutView="0" workbookViewId="0" topLeftCell="A16">
      <selection activeCell="H3" sqref="H3:M44"/>
    </sheetView>
  </sheetViews>
  <sheetFormatPr defaultColWidth="9.140625" defaultRowHeight="15"/>
  <cols>
    <col min="1" max="1" width="35.7109375" style="0" customWidth="1"/>
    <col min="2" max="6" width="13.421875" style="0" customWidth="1"/>
  </cols>
  <sheetData>
    <row r="1" spans="1:6" ht="15">
      <c r="A1" s="86" t="s">
        <v>913</v>
      </c>
      <c r="B1" s="82" t="s">
        <v>126</v>
      </c>
      <c r="C1" s="82" t="s">
        <v>127</v>
      </c>
      <c r="D1" s="82" t="s">
        <v>221</v>
      </c>
      <c r="E1" s="82" t="s">
        <v>129</v>
      </c>
      <c r="F1" s="82" t="s">
        <v>914</v>
      </c>
    </row>
    <row r="2" spans="1:6" ht="15.75" thickBot="1">
      <c r="A2" s="74" t="s">
        <v>915</v>
      </c>
      <c r="B2" s="68" t="s">
        <v>4</v>
      </c>
      <c r="C2" s="68" t="s">
        <v>4</v>
      </c>
      <c r="D2" s="68" t="s">
        <v>4</v>
      </c>
      <c r="E2" s="68" t="s">
        <v>4</v>
      </c>
      <c r="F2" s="68" t="s">
        <v>4</v>
      </c>
    </row>
    <row r="3" spans="1:6" ht="15">
      <c r="A3" s="148" t="s">
        <v>916</v>
      </c>
      <c r="B3" s="221">
        <v>4421</v>
      </c>
      <c r="C3" s="221">
        <v>915</v>
      </c>
      <c r="D3" s="221">
        <v>3157</v>
      </c>
      <c r="E3" s="221">
        <v>4170</v>
      </c>
      <c r="F3" s="221">
        <v>12663</v>
      </c>
    </row>
    <row r="4" spans="1:6" ht="15.75" thickBot="1">
      <c r="A4" s="109" t="s">
        <v>917</v>
      </c>
      <c r="B4" s="205">
        <v>-269</v>
      </c>
      <c r="C4" s="205">
        <v>-328</v>
      </c>
      <c r="D4" s="205">
        <v>-646</v>
      </c>
      <c r="E4" s="205">
        <v>-979</v>
      </c>
      <c r="F4" s="205">
        <v>-2222</v>
      </c>
    </row>
    <row r="5" spans="1:6" ht="15">
      <c r="A5" s="74" t="s">
        <v>918</v>
      </c>
      <c r="B5" s="194">
        <v>4152</v>
      </c>
      <c r="C5" s="194">
        <v>587</v>
      </c>
      <c r="D5" s="194">
        <v>2511</v>
      </c>
      <c r="E5" s="194">
        <v>3191</v>
      </c>
      <c r="F5" s="194">
        <v>10441</v>
      </c>
    </row>
    <row r="6" spans="1:6" ht="15">
      <c r="A6" s="40" t="s">
        <v>919</v>
      </c>
      <c r="B6" s="189">
        <v>-3864</v>
      </c>
      <c r="C6" s="189">
        <v>-839</v>
      </c>
      <c r="D6" s="189">
        <v>-2053</v>
      </c>
      <c r="E6" s="189">
        <v>-2135</v>
      </c>
      <c r="F6" s="189">
        <v>-8891</v>
      </c>
    </row>
    <row r="7" spans="1:6" ht="15.75" thickBot="1">
      <c r="A7" s="109" t="s">
        <v>920</v>
      </c>
      <c r="B7" s="205">
        <v>4</v>
      </c>
      <c r="C7" s="205">
        <v>13</v>
      </c>
      <c r="D7" s="205">
        <v>10</v>
      </c>
      <c r="E7" s="205">
        <v>30</v>
      </c>
      <c r="F7" s="205">
        <v>57</v>
      </c>
    </row>
    <row r="8" spans="1:6" ht="15.75" thickBot="1">
      <c r="A8" s="105" t="s">
        <v>921</v>
      </c>
      <c r="B8" s="211">
        <v>292</v>
      </c>
      <c r="C8" s="211">
        <v>-239</v>
      </c>
      <c r="D8" s="211">
        <v>468</v>
      </c>
      <c r="E8" s="211">
        <v>1086</v>
      </c>
      <c r="F8" s="211">
        <v>1607</v>
      </c>
    </row>
    <row r="9" spans="1:6" ht="15">
      <c r="A9" s="74" t="s">
        <v>922</v>
      </c>
      <c r="B9" s="194">
        <v>136665</v>
      </c>
      <c r="C9" s="194">
        <v>47128</v>
      </c>
      <c r="D9" s="194">
        <v>44798</v>
      </c>
      <c r="E9" s="194">
        <v>37511</v>
      </c>
      <c r="F9" s="194">
        <v>266102</v>
      </c>
    </row>
    <row r="10" spans="1:6" ht="15">
      <c r="A10" s="384" t="s">
        <v>913</v>
      </c>
      <c r="B10" s="412" t="s">
        <v>1</v>
      </c>
      <c r="C10" s="194"/>
      <c r="D10" s="412" t="s">
        <v>131</v>
      </c>
      <c r="E10" s="194"/>
      <c r="F10" s="412" t="s">
        <v>923</v>
      </c>
    </row>
    <row r="11" spans="1:6" ht="15">
      <c r="A11" s="384"/>
      <c r="B11" s="412"/>
      <c r="C11" s="241"/>
      <c r="D11" s="412"/>
      <c r="E11" s="415" t="s">
        <v>929</v>
      </c>
      <c r="F11" s="412"/>
    </row>
    <row r="12" spans="1:6" ht="25.5">
      <c r="A12" s="384"/>
      <c r="B12" s="412"/>
      <c r="C12" s="194" t="s">
        <v>527</v>
      </c>
      <c r="D12" s="412"/>
      <c r="E12" s="415"/>
      <c r="F12" s="412"/>
    </row>
    <row r="13" spans="1:6" ht="15.75" thickBot="1">
      <c r="A13" s="74" t="s">
        <v>924</v>
      </c>
      <c r="B13" s="189" t="s">
        <v>4</v>
      </c>
      <c r="C13" s="189" t="s">
        <v>4</v>
      </c>
      <c r="D13" s="189" t="s">
        <v>4</v>
      </c>
      <c r="E13" s="189" t="s">
        <v>4</v>
      </c>
      <c r="F13" s="189" t="s">
        <v>4</v>
      </c>
    </row>
    <row r="14" spans="1:6" ht="15">
      <c r="A14" s="148" t="s">
        <v>916</v>
      </c>
      <c r="B14" s="221">
        <v>11722</v>
      </c>
      <c r="C14" s="221">
        <v>2918</v>
      </c>
      <c r="D14" s="221">
        <v>1815</v>
      </c>
      <c r="E14" s="221">
        <v>-4427</v>
      </c>
      <c r="F14" s="227">
        <v>24691</v>
      </c>
    </row>
    <row r="15" spans="1:6" ht="15.75" thickBot="1">
      <c r="A15" s="109" t="s">
        <v>917</v>
      </c>
      <c r="B15" s="205">
        <v>-460</v>
      </c>
      <c r="C15" s="205">
        <v>-872</v>
      </c>
      <c r="D15" s="205">
        <v>-38</v>
      </c>
      <c r="E15" s="205">
        <v>-4</v>
      </c>
      <c r="F15" s="204">
        <v>-3596</v>
      </c>
    </row>
    <row r="16" spans="1:6" ht="15">
      <c r="A16" s="74" t="s">
        <v>918</v>
      </c>
      <c r="B16" s="194">
        <v>11262</v>
      </c>
      <c r="C16" s="194">
        <v>2046</v>
      </c>
      <c r="D16" s="194">
        <v>1777</v>
      </c>
      <c r="E16" s="194">
        <v>-4431</v>
      </c>
      <c r="F16" s="191">
        <v>21095</v>
      </c>
    </row>
    <row r="17" spans="1:6" ht="15">
      <c r="A17" s="40" t="s">
        <v>919</v>
      </c>
      <c r="B17" s="189">
        <v>-7249</v>
      </c>
      <c r="C17" s="189">
        <v>-2355</v>
      </c>
      <c r="D17" s="189">
        <v>-1463</v>
      </c>
      <c r="E17" s="189">
        <v>-1031</v>
      </c>
      <c r="F17" s="196">
        <v>-20989</v>
      </c>
    </row>
    <row r="18" spans="1:6" ht="15.75" thickBot="1">
      <c r="A18" s="109" t="s">
        <v>920</v>
      </c>
      <c r="B18" s="205">
        <v>50</v>
      </c>
      <c r="C18" s="205">
        <v>10</v>
      </c>
      <c r="D18" s="205">
        <v>1</v>
      </c>
      <c r="E18" s="205">
        <v>22</v>
      </c>
      <c r="F18" s="204">
        <v>140</v>
      </c>
    </row>
    <row r="19" spans="1:6" ht="15.75" thickBot="1">
      <c r="A19" s="105" t="s">
        <v>925</v>
      </c>
      <c r="B19" s="211">
        <v>4063</v>
      </c>
      <c r="C19" s="211">
        <v>-299</v>
      </c>
      <c r="D19" s="211">
        <v>315</v>
      </c>
      <c r="E19" s="211">
        <v>-5440</v>
      </c>
      <c r="F19" s="217">
        <v>246</v>
      </c>
    </row>
    <row r="20" spans="1:6" ht="15">
      <c r="A20" s="74" t="s">
        <v>922</v>
      </c>
      <c r="B20" s="194">
        <v>1074805</v>
      </c>
      <c r="C20" s="194">
        <v>86255</v>
      </c>
      <c r="D20" s="194">
        <v>23716</v>
      </c>
      <c r="E20" s="194">
        <v>39443</v>
      </c>
      <c r="F20" s="191">
        <v>1490321</v>
      </c>
    </row>
    <row r="21" spans="1:6" ht="15">
      <c r="A21" s="123" t="s">
        <v>14</v>
      </c>
      <c r="B21" s="242" t="s">
        <v>12</v>
      </c>
      <c r="C21" s="242" t="s">
        <v>12</v>
      </c>
      <c r="D21" s="242" t="s">
        <v>12</v>
      </c>
      <c r="E21" s="242" t="s">
        <v>12</v>
      </c>
      <c r="F21" s="242" t="s">
        <v>12</v>
      </c>
    </row>
    <row r="22" spans="1:6" ht="15">
      <c r="A22" s="86" t="s">
        <v>913</v>
      </c>
      <c r="B22" s="194" t="s">
        <v>126</v>
      </c>
      <c r="C22" s="194" t="s">
        <v>127</v>
      </c>
      <c r="D22" s="194" t="s">
        <v>221</v>
      </c>
      <c r="E22" s="194" t="s">
        <v>129</v>
      </c>
      <c r="F22" s="194" t="s">
        <v>914</v>
      </c>
    </row>
    <row r="23" spans="1:6" ht="15.75" thickBot="1">
      <c r="A23" s="74" t="s">
        <v>926</v>
      </c>
      <c r="B23" s="189" t="s">
        <v>4</v>
      </c>
      <c r="C23" s="189" t="s">
        <v>4</v>
      </c>
      <c r="D23" s="189" t="s">
        <v>4</v>
      </c>
      <c r="E23" s="189" t="s">
        <v>4</v>
      </c>
      <c r="F23" s="189" t="s">
        <v>4</v>
      </c>
    </row>
    <row r="24" spans="1:6" ht="15">
      <c r="A24" s="148" t="s">
        <v>916</v>
      </c>
      <c r="B24" s="221">
        <v>4656</v>
      </c>
      <c r="C24" s="221">
        <v>1226</v>
      </c>
      <c r="D24" s="221">
        <v>3571</v>
      </c>
      <c r="E24" s="221">
        <v>4095</v>
      </c>
      <c r="F24" s="221">
        <v>13548</v>
      </c>
    </row>
    <row r="25" spans="1:6" ht="15.75" thickBot="1">
      <c r="A25" s="109" t="s">
        <v>917</v>
      </c>
      <c r="B25" s="205">
        <v>-536</v>
      </c>
      <c r="C25" s="205">
        <v>-261</v>
      </c>
      <c r="D25" s="205">
        <v>-466</v>
      </c>
      <c r="E25" s="205">
        <v>-1259</v>
      </c>
      <c r="F25" s="205">
        <v>-2522</v>
      </c>
    </row>
    <row r="26" spans="1:6" ht="15">
      <c r="A26" s="74" t="s">
        <v>918</v>
      </c>
      <c r="B26" s="194">
        <v>4120</v>
      </c>
      <c r="C26" s="194">
        <v>965</v>
      </c>
      <c r="D26" s="194">
        <v>3105</v>
      </c>
      <c r="E26" s="194">
        <v>2836</v>
      </c>
      <c r="F26" s="194">
        <v>11026</v>
      </c>
    </row>
    <row r="27" spans="1:6" ht="15">
      <c r="A27" s="40" t="s">
        <v>919</v>
      </c>
      <c r="B27" s="189">
        <v>-3102</v>
      </c>
      <c r="C27" s="189">
        <v>-1638</v>
      </c>
      <c r="D27" s="189">
        <v>-2279</v>
      </c>
      <c r="E27" s="189">
        <v>-2306</v>
      </c>
      <c r="F27" s="189">
        <v>-9325</v>
      </c>
    </row>
    <row r="28" spans="1:6" ht="15.75" thickBot="1">
      <c r="A28" s="109" t="s">
        <v>920</v>
      </c>
      <c r="B28" s="205">
        <v>2</v>
      </c>
      <c r="C28" s="205">
        <v>12</v>
      </c>
      <c r="D28" s="205">
        <v>6</v>
      </c>
      <c r="E28" s="205">
        <v>31</v>
      </c>
      <c r="F28" s="205">
        <v>51</v>
      </c>
    </row>
    <row r="29" spans="1:6" ht="15.75" thickBot="1">
      <c r="A29" s="105" t="s">
        <v>925</v>
      </c>
      <c r="B29" s="211">
        <v>1020</v>
      </c>
      <c r="C29" s="211">
        <v>-661</v>
      </c>
      <c r="D29" s="211">
        <v>832</v>
      </c>
      <c r="E29" s="211">
        <v>561</v>
      </c>
      <c r="F29" s="211">
        <v>1752</v>
      </c>
    </row>
    <row r="30" spans="1:6" ht="15">
      <c r="A30" s="74" t="s">
        <v>922</v>
      </c>
      <c r="B30" s="194">
        <v>127845</v>
      </c>
      <c r="C30" s="194">
        <v>51310</v>
      </c>
      <c r="D30" s="194">
        <v>48243</v>
      </c>
      <c r="E30" s="194">
        <v>33838</v>
      </c>
      <c r="F30" s="194">
        <v>261236</v>
      </c>
    </row>
    <row r="31" spans="1:6" ht="15">
      <c r="A31" s="384" t="s">
        <v>913</v>
      </c>
      <c r="B31" s="412" t="s">
        <v>1</v>
      </c>
      <c r="C31" s="194"/>
      <c r="D31" s="412" t="s">
        <v>131</v>
      </c>
      <c r="E31" s="194"/>
      <c r="F31" s="412" t="s">
        <v>923</v>
      </c>
    </row>
    <row r="32" spans="1:6" ht="15">
      <c r="A32" s="384"/>
      <c r="B32" s="412"/>
      <c r="C32" s="241"/>
      <c r="D32" s="412"/>
      <c r="E32" s="415" t="s">
        <v>929</v>
      </c>
      <c r="F32" s="412"/>
    </row>
    <row r="33" spans="1:6" ht="25.5">
      <c r="A33" s="384"/>
      <c r="B33" s="412"/>
      <c r="C33" s="194" t="s">
        <v>527</v>
      </c>
      <c r="D33" s="412"/>
      <c r="E33" s="415"/>
      <c r="F33" s="412"/>
    </row>
    <row r="34" spans="1:6" ht="15.75" thickBot="1">
      <c r="A34" s="74" t="s">
        <v>927</v>
      </c>
      <c r="B34" s="189" t="s">
        <v>4</v>
      </c>
      <c r="C34" s="189" t="s">
        <v>4</v>
      </c>
      <c r="D34" s="189" t="s">
        <v>4</v>
      </c>
      <c r="E34" s="189" t="s">
        <v>4</v>
      </c>
      <c r="F34" s="189" t="s">
        <v>4</v>
      </c>
    </row>
    <row r="35" spans="1:6" ht="15">
      <c r="A35" s="148" t="s">
        <v>916</v>
      </c>
      <c r="B35" s="221">
        <v>10335</v>
      </c>
      <c r="C35" s="221">
        <v>3108</v>
      </c>
      <c r="D35" s="221">
        <v>1744</v>
      </c>
      <c r="E35" s="221">
        <v>3557</v>
      </c>
      <c r="F35" s="227">
        <v>32292</v>
      </c>
    </row>
    <row r="36" spans="1:6" ht="15">
      <c r="A36" s="40" t="s">
        <v>917</v>
      </c>
      <c r="B36" s="189">
        <v>-93</v>
      </c>
      <c r="C36" s="189">
        <v>-1147</v>
      </c>
      <c r="D36" s="189">
        <v>-41</v>
      </c>
      <c r="E36" s="189">
        <v>1</v>
      </c>
      <c r="F36" s="196">
        <v>-3802</v>
      </c>
    </row>
    <row r="37" spans="1:6" ht="15.75" thickBot="1">
      <c r="A37" s="109" t="s">
        <v>928</v>
      </c>
      <c r="B37" s="205">
        <v>0</v>
      </c>
      <c r="C37" s="205">
        <v>0</v>
      </c>
      <c r="D37" s="205">
        <v>0</v>
      </c>
      <c r="E37" s="205">
        <v>-1800</v>
      </c>
      <c r="F37" s="204">
        <v>-1800</v>
      </c>
    </row>
    <row r="38" spans="1:6" ht="15">
      <c r="A38" s="74" t="s">
        <v>918</v>
      </c>
      <c r="B38" s="194">
        <v>10242</v>
      </c>
      <c r="C38" s="194">
        <v>1961</v>
      </c>
      <c r="D38" s="194">
        <v>1703</v>
      </c>
      <c r="E38" s="194">
        <v>1758</v>
      </c>
      <c r="F38" s="191">
        <v>26690</v>
      </c>
    </row>
    <row r="39" spans="1:6" ht="15">
      <c r="A39" s="40" t="s">
        <v>919</v>
      </c>
      <c r="B39" s="189">
        <v>-7289</v>
      </c>
      <c r="C39" s="189">
        <v>-1882</v>
      </c>
      <c r="D39" s="189">
        <v>-1493</v>
      </c>
      <c r="E39" s="189">
        <v>-788</v>
      </c>
      <c r="F39" s="196">
        <v>-20777</v>
      </c>
    </row>
    <row r="40" spans="1:6" ht="15.75" thickBot="1">
      <c r="A40" s="109" t="s">
        <v>920</v>
      </c>
      <c r="B40" s="205">
        <v>12</v>
      </c>
      <c r="C40" s="205">
        <v>-71</v>
      </c>
      <c r="D40" s="205">
        <v>-3</v>
      </c>
      <c r="E40" s="205">
        <v>-23</v>
      </c>
      <c r="F40" s="204">
        <v>-34</v>
      </c>
    </row>
    <row r="41" spans="1:6" ht="15.75" thickBot="1">
      <c r="A41" s="105" t="s">
        <v>925</v>
      </c>
      <c r="B41" s="211">
        <v>2965</v>
      </c>
      <c r="C41" s="211">
        <v>8</v>
      </c>
      <c r="D41" s="211">
        <v>207</v>
      </c>
      <c r="E41" s="211">
        <v>947</v>
      </c>
      <c r="F41" s="217">
        <v>5879</v>
      </c>
    </row>
    <row r="42" spans="1:6" ht="15">
      <c r="A42" s="74" t="s">
        <v>922</v>
      </c>
      <c r="B42" s="194">
        <v>1158350</v>
      </c>
      <c r="C42" s="194">
        <v>91190</v>
      </c>
      <c r="D42" s="194">
        <v>20866</v>
      </c>
      <c r="E42" s="194">
        <v>31885</v>
      </c>
      <c r="F42" s="191">
        <v>1563527</v>
      </c>
    </row>
    <row r="43" spans="1:6" ht="15">
      <c r="A43" s="123" t="s">
        <v>14</v>
      </c>
      <c r="B43" s="125" t="s">
        <v>12</v>
      </c>
      <c r="C43" s="125" t="s">
        <v>12</v>
      </c>
      <c r="D43" s="125" t="s">
        <v>12</v>
      </c>
      <c r="E43" s="125" t="s">
        <v>12</v>
      </c>
      <c r="F43" s="125" t="s">
        <v>12</v>
      </c>
    </row>
    <row r="44" ht="15">
      <c r="A44" s="85" t="s">
        <v>939</v>
      </c>
    </row>
  </sheetData>
  <sheetProtection/>
  <mergeCells count="10">
    <mergeCell ref="A10:A12"/>
    <mergeCell ref="B10:B12"/>
    <mergeCell ref="D10:D12"/>
    <mergeCell ref="F10:F12"/>
    <mergeCell ref="A31:A33"/>
    <mergeCell ref="B31:B33"/>
    <mergeCell ref="D31:D33"/>
    <mergeCell ref="F31:F33"/>
    <mergeCell ref="E11:E12"/>
    <mergeCell ref="E32:E33"/>
  </mergeCells>
  <printOptions/>
  <pageMargins left="0.7" right="0.7" top="0.75" bottom="0.75" header="0.3" footer="0.3"/>
  <pageSetup orientation="portrait" paperSize="9"/>
</worksheet>
</file>

<file path=xl/worksheets/sheet88.xml><?xml version="1.0" encoding="utf-8"?>
<worksheet xmlns="http://schemas.openxmlformats.org/spreadsheetml/2006/main" xmlns:r="http://schemas.openxmlformats.org/officeDocument/2006/relationships">
  <dimension ref="A1:H12"/>
  <sheetViews>
    <sheetView zoomScalePageLayoutView="0" workbookViewId="0" topLeftCell="A1">
      <selection activeCell="A1" sqref="A1"/>
    </sheetView>
  </sheetViews>
  <sheetFormatPr defaultColWidth="9.140625" defaultRowHeight="15"/>
  <cols>
    <col min="1" max="1" width="27.421875" style="0" customWidth="1"/>
    <col min="5" max="5" width="1.7109375" style="0" customWidth="1"/>
  </cols>
  <sheetData>
    <row r="1" spans="1:8" ht="15.75" thickBot="1">
      <c r="A1" s="13" t="s">
        <v>930</v>
      </c>
      <c r="B1" s="416" t="s">
        <v>931</v>
      </c>
      <c r="C1" s="416"/>
      <c r="D1" s="416"/>
      <c r="E1" s="125" t="s">
        <v>12</v>
      </c>
      <c r="F1" s="416" t="s">
        <v>92</v>
      </c>
      <c r="G1" s="416"/>
      <c r="H1" s="416"/>
    </row>
    <row r="2" spans="1:8" ht="15">
      <c r="A2" s="40" t="s">
        <v>18</v>
      </c>
      <c r="B2" s="82" t="s">
        <v>33</v>
      </c>
      <c r="C2" s="96" t="s">
        <v>34</v>
      </c>
      <c r="D2" s="98" t="s">
        <v>18</v>
      </c>
      <c r="E2" s="68" t="s">
        <v>12</v>
      </c>
      <c r="F2" s="82" t="s">
        <v>33</v>
      </c>
      <c r="G2" s="96" t="s">
        <v>34</v>
      </c>
      <c r="H2" s="98" t="s">
        <v>12</v>
      </c>
    </row>
    <row r="3" spans="1:8" ht="15.75" thickBot="1">
      <c r="A3" s="67" t="s">
        <v>18</v>
      </c>
      <c r="B3" s="103" t="s">
        <v>4</v>
      </c>
      <c r="C3" s="103" t="s">
        <v>4</v>
      </c>
      <c r="D3" s="103" t="s">
        <v>932</v>
      </c>
      <c r="E3" s="82" t="s">
        <v>12</v>
      </c>
      <c r="F3" s="103" t="s">
        <v>4</v>
      </c>
      <c r="G3" s="103" t="s">
        <v>4</v>
      </c>
      <c r="H3" s="103" t="s">
        <v>5</v>
      </c>
    </row>
    <row r="4" spans="1:8" ht="15">
      <c r="A4" s="40" t="s">
        <v>933</v>
      </c>
      <c r="B4" s="196">
        <v>12012</v>
      </c>
      <c r="C4" s="189">
        <v>11981</v>
      </c>
      <c r="D4" s="189">
        <v>0</v>
      </c>
      <c r="E4" s="189" t="s">
        <v>12</v>
      </c>
      <c r="F4" s="196">
        <v>7433</v>
      </c>
      <c r="G4" s="189">
        <v>15819</v>
      </c>
      <c r="H4" s="189">
        <v>-53</v>
      </c>
    </row>
    <row r="5" spans="1:8" ht="15">
      <c r="A5" s="40" t="s">
        <v>934</v>
      </c>
      <c r="B5" s="196">
        <v>3816</v>
      </c>
      <c r="C5" s="189">
        <v>4207</v>
      </c>
      <c r="D5" s="189">
        <v>-9</v>
      </c>
      <c r="E5" s="189" t="s">
        <v>12</v>
      </c>
      <c r="F5" s="196">
        <v>3816</v>
      </c>
      <c r="G5" s="189">
        <v>4207</v>
      </c>
      <c r="H5" s="189">
        <v>-9</v>
      </c>
    </row>
    <row r="6" spans="1:8" ht="15">
      <c r="A6" s="40" t="s">
        <v>935</v>
      </c>
      <c r="B6" s="196">
        <v>7599</v>
      </c>
      <c r="C6" s="189">
        <v>6083</v>
      </c>
      <c r="D6" s="189">
        <v>25</v>
      </c>
      <c r="E6" s="189" t="s">
        <v>12</v>
      </c>
      <c r="F6" s="196">
        <v>7826</v>
      </c>
      <c r="G6" s="189">
        <v>6025</v>
      </c>
      <c r="H6" s="189">
        <v>30</v>
      </c>
    </row>
    <row r="7" spans="1:8" ht="15">
      <c r="A7" s="40" t="s">
        <v>936</v>
      </c>
      <c r="B7" s="196">
        <v>4510</v>
      </c>
      <c r="C7" s="189">
        <v>4967</v>
      </c>
      <c r="D7" s="189">
        <v>-9</v>
      </c>
      <c r="E7" s="189" t="s">
        <v>12</v>
      </c>
      <c r="F7" s="196">
        <v>4510</v>
      </c>
      <c r="G7" s="189">
        <v>4967</v>
      </c>
      <c r="H7" s="189">
        <v>-9</v>
      </c>
    </row>
    <row r="8" spans="1:8" ht="15.75" thickBot="1">
      <c r="A8" s="109" t="s">
        <v>937</v>
      </c>
      <c r="B8" s="204">
        <v>1106</v>
      </c>
      <c r="C8" s="205">
        <v>1274</v>
      </c>
      <c r="D8" s="205">
        <v>-13</v>
      </c>
      <c r="E8" s="189" t="s">
        <v>12</v>
      </c>
      <c r="F8" s="204">
        <v>1106</v>
      </c>
      <c r="G8" s="237">
        <v>1274</v>
      </c>
      <c r="H8" s="205">
        <v>-13</v>
      </c>
    </row>
    <row r="9" spans="1:8" ht="15">
      <c r="A9" s="74" t="s">
        <v>938</v>
      </c>
      <c r="B9" s="191">
        <v>29043</v>
      </c>
      <c r="C9" s="194">
        <v>28512</v>
      </c>
      <c r="D9" s="194">
        <v>2</v>
      </c>
      <c r="E9" s="194" t="s">
        <v>12</v>
      </c>
      <c r="F9" s="191">
        <v>24691</v>
      </c>
      <c r="G9" s="194">
        <v>32292</v>
      </c>
      <c r="H9" s="194">
        <v>-24</v>
      </c>
    </row>
    <row r="11" spans="1:8" ht="15">
      <c r="A11" s="379" t="s">
        <v>940</v>
      </c>
      <c r="B11" s="379"/>
      <c r="C11" s="379"/>
      <c r="D11" s="379"/>
      <c r="E11" s="379"/>
      <c r="F11" s="379"/>
      <c r="G11" s="379"/>
      <c r="H11" s="379"/>
    </row>
    <row r="12" spans="1:8" ht="19.5" customHeight="1">
      <c r="A12" s="379" t="s">
        <v>941</v>
      </c>
      <c r="B12" s="379"/>
      <c r="C12" s="379"/>
      <c r="D12" s="379"/>
      <c r="E12" s="379"/>
      <c r="F12" s="379"/>
      <c r="G12" s="379"/>
      <c r="H12" s="379"/>
    </row>
  </sheetData>
  <sheetProtection/>
  <mergeCells count="4">
    <mergeCell ref="B1:D1"/>
    <mergeCell ref="F1:H1"/>
    <mergeCell ref="A11:H11"/>
    <mergeCell ref="A12:H1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18"/>
  <sheetViews>
    <sheetView showGridLines="0" zoomScalePageLayoutView="0" workbookViewId="0" topLeftCell="A1">
      <selection activeCell="A1" sqref="A1:G1"/>
    </sheetView>
  </sheetViews>
  <sheetFormatPr defaultColWidth="9.140625" defaultRowHeight="15"/>
  <cols>
    <col min="1" max="1" width="55.57421875" style="249" customWidth="1"/>
    <col min="2" max="3" width="12.8515625" style="249" customWidth="1"/>
    <col min="4" max="91" width="8.7109375" style="249" customWidth="1"/>
    <col min="92" max="16384" width="9.140625" style="249" customWidth="1"/>
  </cols>
  <sheetData>
    <row r="1" spans="1:3" ht="15.75" customHeight="1">
      <c r="A1" s="366" t="s">
        <v>1145</v>
      </c>
      <c r="B1" s="366"/>
      <c r="C1" s="155" t="s">
        <v>12</v>
      </c>
    </row>
    <row r="2" spans="1:3" ht="15" customHeight="1">
      <c r="A2" s="74" t="s">
        <v>12</v>
      </c>
      <c r="B2" s="82" t="s">
        <v>32</v>
      </c>
      <c r="C2" s="82" t="s">
        <v>32</v>
      </c>
    </row>
    <row r="3" spans="1:3" ht="15" customHeight="1">
      <c r="A3" s="74" t="s">
        <v>1077</v>
      </c>
      <c r="B3" s="82" t="s">
        <v>33</v>
      </c>
      <c r="C3" s="82" t="s">
        <v>34</v>
      </c>
    </row>
    <row r="4" spans="1:3" ht="15" customHeight="1" thickBot="1">
      <c r="A4" s="278" t="s">
        <v>12</v>
      </c>
      <c r="B4" s="78" t="s">
        <v>4</v>
      </c>
      <c r="C4" s="78" t="s">
        <v>4</v>
      </c>
    </row>
    <row r="5" spans="1:3" s="308" customFormat="1" ht="15" customHeight="1">
      <c r="A5" s="148" t="s">
        <v>1146</v>
      </c>
      <c r="B5" s="279">
        <v>246</v>
      </c>
      <c r="C5" s="304">
        <v>5879</v>
      </c>
    </row>
    <row r="6" spans="1:3" ht="15" customHeight="1">
      <c r="A6" s="40" t="s">
        <v>1147</v>
      </c>
      <c r="B6" s="257">
        <v>12541</v>
      </c>
      <c r="C6" s="305">
        <v>8193</v>
      </c>
    </row>
    <row r="7" spans="1:3" ht="15" customHeight="1">
      <c r="A7" s="40" t="s">
        <v>1148</v>
      </c>
      <c r="B7" s="257">
        <v>-24987</v>
      </c>
      <c r="C7" s="305">
        <v>16693</v>
      </c>
    </row>
    <row r="8" spans="1:3" ht="15" customHeight="1" thickBot="1">
      <c r="A8" s="278" t="s">
        <v>1149</v>
      </c>
      <c r="B8" s="257">
        <v>-1516</v>
      </c>
      <c r="C8" s="305">
        <v>-1686</v>
      </c>
    </row>
    <row r="9" spans="1:3" s="308" customFormat="1" ht="15" customHeight="1">
      <c r="A9" s="106" t="s">
        <v>1150</v>
      </c>
      <c r="B9" s="306">
        <v>-13716</v>
      </c>
      <c r="C9" s="307">
        <v>29079</v>
      </c>
    </row>
    <row r="10" spans="1:3" ht="15" customHeight="1">
      <c r="A10" s="40" t="s">
        <v>1151</v>
      </c>
      <c r="B10" s="257">
        <v>-7099</v>
      </c>
      <c r="C10" s="305">
        <v>-1912</v>
      </c>
    </row>
    <row r="11" spans="1:3" ht="15" customHeight="1">
      <c r="A11" s="40" t="s">
        <v>1152</v>
      </c>
      <c r="B11" s="257">
        <v>-2842</v>
      </c>
      <c r="C11" s="305">
        <v>-5961</v>
      </c>
    </row>
    <row r="12" spans="1:3" s="308" customFormat="1" ht="15" customHeight="1" thickBot="1">
      <c r="A12" s="278" t="s">
        <v>1153</v>
      </c>
      <c r="B12" s="257">
        <v>-4109</v>
      </c>
      <c r="C12" s="305">
        <v>-2933</v>
      </c>
    </row>
    <row r="13" spans="1:3" s="308" customFormat="1" ht="15" customHeight="1">
      <c r="A13" s="106" t="s">
        <v>1154</v>
      </c>
      <c r="B13" s="306">
        <v>-27766</v>
      </c>
      <c r="C13" s="307">
        <v>18273</v>
      </c>
    </row>
    <row r="14" spans="1:3" s="308" customFormat="1" ht="15" customHeight="1" thickBot="1">
      <c r="A14" s="278" t="s">
        <v>1155</v>
      </c>
      <c r="B14" s="257">
        <v>149673</v>
      </c>
      <c r="C14" s="305">
        <v>131400</v>
      </c>
    </row>
    <row r="15" spans="1:3" s="308" customFormat="1" ht="15" customHeight="1">
      <c r="A15" s="106" t="s">
        <v>1156</v>
      </c>
      <c r="B15" s="306">
        <v>121907</v>
      </c>
      <c r="C15" s="307">
        <v>149673</v>
      </c>
    </row>
    <row r="16" spans="2:3" ht="15" customHeight="1">
      <c r="B16" s="308"/>
      <c r="C16" s="329"/>
    </row>
    <row r="17" s="308" customFormat="1" ht="15" customHeight="1"/>
    <row r="18" spans="2:3" ht="15" customHeight="1">
      <c r="B18" s="308"/>
      <c r="C18" s="308"/>
    </row>
    <row r="19" s="308" customFormat="1" ht="15" customHeight="1"/>
    <row r="20" ht="15" customHeight="1"/>
    <row r="21" ht="15" customHeight="1"/>
    <row r="22" ht="15" customHeight="1"/>
    <row r="23" ht="15" customHeight="1"/>
    <row r="24" s="308" customFormat="1" ht="15"/>
    <row r="25" ht="15" customHeight="1"/>
    <row r="26" ht="15" customHeight="1"/>
    <row r="27" ht="15" customHeight="1"/>
    <row r="28" s="308" customFormat="1" ht="15" customHeight="1"/>
    <row r="29" ht="15" customHeight="1"/>
    <row r="30" ht="15" customHeight="1"/>
    <row r="31" s="308" customFormat="1" ht="15" customHeight="1"/>
    <row r="32" ht="15" customHeight="1"/>
    <row r="33" s="308" customFormat="1" ht="15" customHeight="1"/>
    <row r="34" ht="15" customHeight="1"/>
    <row r="35" ht="15" customHeight="1"/>
    <row r="36" ht="15" customHeight="1"/>
    <row r="37" ht="15" customHeight="1"/>
    <row r="38" s="308" customFormat="1"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sheetData>
  <sheetProtection/>
  <mergeCells count="1">
    <mergeCell ref="A1:B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Barclays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Robinson</dc:creator>
  <cp:keywords/>
  <dc:description/>
  <cp:lastModifiedBy>Affairs2, Corporate : Corp Affairs</cp:lastModifiedBy>
  <dcterms:created xsi:type="dcterms:W3CDTF">2013-02-08T09:31:12Z</dcterms:created>
  <dcterms:modified xsi:type="dcterms:W3CDTF">2014-02-11T14:13:24Z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-853375282</vt:i4>
  </property>
  <property fmtid="{D5CDD505-2E9C-101B-9397-08002B2CF9AE}" pid="3" name="_NewReviewCycle">
    <vt:lpwstr/>
  </property>
  <property fmtid="{D5CDD505-2E9C-101B-9397-08002B2CF9AE}" pid="4" name="_EmailSubject">
    <vt:lpwstr>Tables for website</vt:lpwstr>
  </property>
  <property fmtid="{D5CDD505-2E9C-101B-9397-08002B2CF9AE}" pid="5" name="_AuthorEmail">
    <vt:lpwstr>Catherine.Robinson@barclayscorp.com</vt:lpwstr>
  </property>
  <property fmtid="{D5CDD505-2E9C-101B-9397-08002B2CF9AE}" pid="6" name="_AuthorEmailDisplayName">
    <vt:lpwstr>Robinson, Catherine : Group Finance</vt:lpwstr>
  </property>
  <property fmtid="{D5CDD505-2E9C-101B-9397-08002B2CF9AE}" pid="7" name="_ReviewingToolsShownOnce">
    <vt:lpwstr/>
  </property>
</Properties>
</file>